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30" yWindow="75" windowWidth="18615" windowHeight="11595" activeTab="0"/>
  </bookViews>
  <sheets>
    <sheet name="Nodiadau" sheetId="1" r:id="rId1"/>
    <sheet name="Bwrdeistref Sirol" sheetId="2" r:id="rId2"/>
    <sheet name="Wardiau" sheetId="3" r:id="rId3"/>
    <sheet name="Wardiau (%)" sheetId="4" r:id="rId4"/>
    <sheet name="Cynghorau cymuned" sheetId="5" r:id="rId5"/>
    <sheet name="Cynghorau cymuned (%)" sheetId="6" r:id="rId6"/>
  </sheets>
  <definedNames>
    <definedName name="birth" localSheetId="1">'Bwrdeistref Sirol'!#REF!</definedName>
    <definedName name="birth" localSheetId="4">'Cynghorau cymuned'!#REF!</definedName>
    <definedName name="birth" localSheetId="5">'Cynghorau cymuned (%)'!#REF!</definedName>
    <definedName name="birth" localSheetId="2">'Wardiau'!#REF!</definedName>
    <definedName name="birth" localSheetId="3">'Wardiau (%)'!#REF!</definedName>
    <definedName name="change" localSheetId="1">'Bwrdeistref Sirol'!#REF!</definedName>
    <definedName name="change" localSheetId="4">'Cynghorau cymuned'!#REF!</definedName>
    <definedName name="change" localSheetId="5">'Cynghorau cymuned (%)'!#REF!</definedName>
    <definedName name="change" localSheetId="2">'Wardiau'!#REF!</definedName>
    <definedName name="change" localSheetId="3">'Wardiau (%)'!#REF!</definedName>
    <definedName name="ethnic" localSheetId="1">'Bwrdeistref Sirol'!#REF!</definedName>
    <definedName name="ethnic" localSheetId="4">'Cynghorau cymuned'!#REF!</definedName>
    <definedName name="ethnic" localSheetId="5">'Cynghorau cymuned (%)'!#REF!</definedName>
    <definedName name="ethnic" localSheetId="2">'Wardiau'!#REF!</definedName>
    <definedName name="ethnic" localSheetId="3">'Wardiau (%)'!#REF!</definedName>
    <definedName name="liv" localSheetId="1">'Bwrdeistref Sirol'!#REF!</definedName>
    <definedName name="liv" localSheetId="4">'Cynghorau cymuned'!#REF!</definedName>
    <definedName name="liv" localSheetId="5">'Cynghorau cymuned (%)'!#REF!</definedName>
    <definedName name="liv" localSheetId="2">'Wardiau'!#REF!</definedName>
    <definedName name="liv" localSheetId="3">'Wardiau (%)'!#REF!</definedName>
    <definedName name="marital" localSheetId="1">'Bwrdeistref Sirol'!#REF!</definedName>
    <definedName name="marital" localSheetId="4">'Cynghorau cymuned'!#REF!</definedName>
    <definedName name="marital" localSheetId="5">'Cynghorau cymuned (%)'!#REF!</definedName>
    <definedName name="marital" localSheetId="2">'Wardiau'!#REF!</definedName>
    <definedName name="marital" localSheetId="3">'Wardiau (%)'!#REF!</definedName>
    <definedName name="religion" localSheetId="1">'Bwrdeistref Sirol'!#REF!</definedName>
    <definedName name="religion" localSheetId="4">'Cynghorau cymuned'!#REF!</definedName>
    <definedName name="religion" localSheetId="5">'Cynghorau cymuned (%)'!#REF!</definedName>
    <definedName name="religion" localSheetId="2">'Wardiau'!#REF!</definedName>
    <definedName name="religion" localSheetId="3">'Wardiau (%)'!#REF!</definedName>
  </definedNames>
  <calcPr fullCalcOnLoad="1"/>
</workbook>
</file>

<file path=xl/sharedStrings.xml><?xml version="1.0" encoding="utf-8"?>
<sst xmlns="http://schemas.openxmlformats.org/spreadsheetml/2006/main" count="347" uniqueCount="116">
  <si>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</si>
  <si>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</si>
  <si>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</si>
  <si>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</si>
  <si>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</si>
  <si>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</si>
  <si>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</si>
  <si>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</si>
  <si>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</si>
  <si>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</si>
  <si>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</si>
  <si>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</si>
  <si>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</si>
  <si>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</si>
  <si>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</si>
  <si>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</si>
  <si>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</si>
  <si>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</si>
  <si>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</si>
  <si>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</si>
  <si>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</si>
  <si>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</si>
  <si>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</si>
  <si>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</si>
  <si>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</si>
  <si>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</si>
  <si>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</si>
  <si>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</si>
  <si>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</si>
  <si>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</si>
  <si>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</si>
  <si>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</si>
  <si>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</si>
  <si>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</si>
  <si>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</si>
  <si>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</si>
  <si>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</si>
  <si>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</si>
  <si>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Data Cyfrifiad 2011 i Fwrdeistref Sirol Conwy</t>
  </si>
  <si>
    <t>Grwp ethnig</t>
  </si>
  <si>
    <t>Diweddarwyd diwethaf 30 Ionawr 2013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</si>
  <si>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</si>
  <si>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</si>
  <si>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</si>
  <si>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</si>
  <si>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</si>
  <si>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 xml:space="preserve">Gellir defnyddio’r ystadegau hyn o dan delerau’r Drwydded Llywodraeth Agored. </t>
  </si>
  <si>
    <t>Bwrdeistref Sirol</t>
  </si>
  <si>
    <t>Wardiau</t>
  </si>
  <si>
    <t>Wardiau (%)</t>
  </si>
  <si>
    <t>Cynghorau cymuned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</si>
  <si>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</si>
  <si>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</si>
  <si>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</si>
  <si>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</si>
  <si>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</si>
  <si>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</si>
  <si>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</si>
  <si>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</si>
  <si>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</si>
  <si>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</si>
  <si>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</si>
  <si>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</si>
  <si>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</si>
  <si>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</si>
  <si>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</si>
  <si>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</si>
  <si>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</si>
  <si>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</si>
  <si>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</si>
  <si>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Yn ôl i daflen nodiadau</t>
  </si>
  <si>
    <t>2011 Cyfrifiad tabl KS201EW</t>
  </si>
  <si>
    <t>Bwrdeistref Sirol Conwy</t>
  </si>
  <si>
    <t>Cymru</t>
  </si>
  <si>
    <t>Cymru a Lloegr</t>
  </si>
  <si>
    <t>Pob person</t>
  </si>
  <si>
    <t>Gwyn</t>
  </si>
  <si>
    <t>Cymreig/Seisnig/Albanaidd/Gwyddelig o Ogledd Iwerddon/Prydeinig</t>
  </si>
  <si>
    <t>Gwyddelig</t>
  </si>
  <si>
    <t>Sipsi neu Deithiwr Gwyddelig</t>
  </si>
  <si>
    <t>Gwyn arall</t>
  </si>
  <si>
    <t>Cymysg/grwpiau aml-ethnig</t>
  </si>
  <si>
    <t>Gwyn a Du Caribïaidd</t>
  </si>
  <si>
    <t>Gwyn a Du Affricanaidd</t>
  </si>
  <si>
    <t>Gwyn ac Asiaidd</t>
  </si>
  <si>
    <t>Cymysg arall</t>
  </si>
  <si>
    <t>Asiaidd/Asiaidd Prydeinig</t>
  </si>
  <si>
    <t>Indiaidd</t>
  </si>
  <si>
    <t>Pacistanaidd</t>
  </si>
  <si>
    <t>Bangladeshaidd</t>
  </si>
  <si>
    <t>Tsieineaidd</t>
  </si>
  <si>
    <t>Asiaidd arall</t>
  </si>
  <si>
    <t>Du/Affricanaidd/Caribïaidd/Du Prydeinig</t>
  </si>
  <si>
    <t>Affricanaidd</t>
  </si>
  <si>
    <t>Caribïaidd</t>
  </si>
  <si>
    <t>Du arall</t>
  </si>
  <si>
    <t>Arabaidd</t>
  </si>
  <si>
    <t>Unrhyw grwp ethnig arall</t>
  </si>
  <si>
    <t>Grwp ethnig (%)</t>
  </si>
  <si>
    <t>Cyfrifiad 2011 ar gyfer wardiau (dosbarthau etholiadal) ym Mwrdeistref Sirol Conwy</t>
  </si>
  <si>
    <t>Cyfrifiad 2011 ar ardaloedd cyngor cymuned ym Mwrdeistref Sirol Conwy</t>
  </si>
  <si>
    <t>Cymreig/Seisnig/ Albanaidd/ Gwyddelig o Ogledd Iwerddon/Prydeinig</t>
  </si>
  <si>
    <t>Bangla- deshaidd</t>
  </si>
  <si>
    <t>Pacistan- aidd</t>
  </si>
  <si>
    <t>Tsiein- eaidd</t>
  </si>
  <si>
    <t>Du/Affricanaidd/Caribïaidd/ Du Prydeinig</t>
  </si>
  <si>
    <t>Affrican- aidd</t>
  </si>
  <si>
    <t>Cymru &amp; Lloegr</t>
  </si>
  <si>
    <t xml:space="preserve">Bae Cinmel </t>
  </si>
  <si>
    <t>Tywyn</t>
  </si>
  <si>
    <t>Bae Colwyn</t>
  </si>
  <si>
    <t>Llanddoged a Maenan</t>
  </si>
  <si>
    <t>Llanddulas a Rhyd-y-Foel</t>
  </si>
  <si>
    <t>Hen Golwyn</t>
  </si>
  <si>
    <t>Tywyn &amp; Bae Cinmel</t>
  </si>
  <si>
    <t>Cynghorau cymuned (%)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</si>
</sst>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8" applyFont="1" applyAlignment="1">
      <alignment horizontal="left" vertical="center" wrapText="1"/>
      <protection/>
    </xf>
    <xf numFmtId="3" fontId="31" fillId="0" borderId="11" xfId="58" applyNumberFormat="1" applyFont="1" applyFill="1" applyBorder="1" applyAlignment="1">
      <alignment vertical="center"/>
      <protection/>
    </xf>
    <xf numFmtId="3" fontId="31" fillId="0" borderId="12" xfId="58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58" applyFont="1" applyAlignment="1">
      <alignment horizontal="left" vertical="center" wrapText="1"/>
      <protection/>
    </xf>
    <xf numFmtId="167" fontId="0" fillId="0" borderId="13" xfId="61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58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167" fontId="31" fillId="0" borderId="13" xfId="61" applyNumberFormat="1" applyFont="1" applyBorder="1" applyAlignment="1">
      <alignment vertical="center"/>
    </xf>
    <xf numFmtId="167" fontId="31" fillId="0" borderId="0" xfId="61" applyNumberFormat="1" applyFont="1" applyBorder="1" applyAlignment="1">
      <alignment vertical="center"/>
    </xf>
    <xf numFmtId="3" fontId="31" fillId="0" borderId="15" xfId="58" applyNumberFormat="1" applyFont="1" applyFill="1" applyBorder="1" applyAlignment="1">
      <alignment vertical="center"/>
      <protection/>
    </xf>
    <xf numFmtId="167" fontId="31" fillId="0" borderId="12" xfId="61" applyNumberFormat="1" applyFont="1" applyBorder="1" applyAlignment="1">
      <alignment vertical="center"/>
    </xf>
    <xf numFmtId="167" fontId="31" fillId="0" borderId="15" xfId="61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16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31" fillId="0" borderId="17" xfId="58" applyFont="1" applyBorder="1" applyAlignment="1">
      <alignment horizontal="center" vertical="center" wrapText="1"/>
      <protection/>
    </xf>
    <xf numFmtId="3" fontId="31" fillId="0" borderId="18" xfId="58" applyNumberFormat="1" applyFont="1" applyFill="1" applyBorder="1" applyAlignment="1">
      <alignment vertical="center"/>
      <protection/>
    </xf>
    <xf numFmtId="3" fontId="31" fillId="0" borderId="14" xfId="58" applyNumberFormat="1" applyFont="1" applyFill="1" applyBorder="1" applyAlignment="1">
      <alignment vertical="center"/>
      <protection/>
    </xf>
    <xf numFmtId="3" fontId="31" fillId="0" borderId="13" xfId="58" applyNumberFormat="1" applyFont="1" applyFill="1" applyBorder="1" applyAlignment="1">
      <alignment vertical="center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22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0" fillId="0" borderId="12" xfId="58" applyFont="1" applyBorder="1" applyAlignment="1">
      <alignment horizontal="center" vertical="center" wrapText="1"/>
      <protection/>
    </xf>
    <xf numFmtId="0" fontId="30" fillId="0" borderId="0" xfId="58" applyFont="1" applyBorder="1" applyAlignment="1">
      <alignment horizontal="center" vertical="center" wrapText="1"/>
      <protection/>
    </xf>
    <xf numFmtId="0" fontId="30" fillId="0" borderId="13" xfId="58" applyFont="1" applyBorder="1" applyAlignment="1">
      <alignment horizontal="center" vertical="center" wrapText="1"/>
      <protection/>
    </xf>
    <xf numFmtId="0" fontId="30" fillId="0" borderId="15" xfId="58" applyFont="1" applyBorder="1" applyAlignment="1">
      <alignment horizontal="center" vertical="center" wrapText="1"/>
      <protection/>
    </xf>
    <xf numFmtId="0" fontId="30" fillId="0" borderId="19" xfId="58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opulation structure" xfId="58"/>
    <cellStyle name="Note" xfId="59"/>
    <cellStyle name="Output" xfId="60"/>
    <cellStyle name="Percent" xfId="61"/>
    <cellStyle name="Style1" xfId="62"/>
    <cellStyle name="Style2" xfId="63"/>
    <cellStyle name="Style3" xfId="64"/>
    <cellStyle name="Style4" xfId="65"/>
    <cellStyle name="Style5" xfId="66"/>
    <cellStyle name="Title" xfId="67"/>
    <cellStyle name="Total" xfId="68"/>
    <cellStyle name="Untitled1" xfId="69"/>
    <cellStyle name="Untitled2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002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8.7109375" style="5" bestFit="1" customWidth="1"/>
    <col min="2" max="16384" width="9.140625" style="6" customWidth="1"/>
  </cols>
  <sheetData>
    <row r="1" spans="1:7" s="2" customFormat="1" ht="20.25">
      <c r="A1" s="1" t="s">
        <v>38</v>
      </c>
      <c r="G1" s="3"/>
    </row>
    <row r="2" s="2" customFormat="1" ht="18">
      <c r="A2" s="16" t="s">
        <v>39</v>
      </c>
    </row>
    <row r="3" s="2" customFormat="1" ht="15.75">
      <c r="A3" s="6" t="s">
        <v>40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47</v>
      </c>
    </row>
    <row r="7" s="2" customFormat="1" ht="15.75">
      <c r="A7" s="4" t="s">
        <v>48</v>
      </c>
    </row>
    <row r="8" s="2" customFormat="1" ht="15.75">
      <c r="A8" s="4" t="s">
        <v>49</v>
      </c>
    </row>
    <row r="9" s="2" customFormat="1" ht="15.75">
      <c r="A9" s="4" t="s">
        <v>50</v>
      </c>
    </row>
    <row r="10" s="2" customFormat="1" ht="15.75">
      <c r="A10" s="4" t="s">
        <v>115</v>
      </c>
    </row>
    <row r="11" s="2" customFormat="1" ht="15.75">
      <c r="A11" s="4"/>
    </row>
    <row r="12" s="2" customFormat="1" ht="15.75">
      <c r="A12" s="4"/>
    </row>
    <row r="13" s="5" customFormat="1" ht="10.5" customHeight="1">
      <c r="A13" s="4"/>
    </row>
    <row r="14" ht="12.75">
      <c r="A14" s="17" t="s">
        <v>41</v>
      </c>
    </row>
    <row r="15" ht="12.75">
      <c r="A15" s="12" t="s">
        <v>42</v>
      </c>
    </row>
    <row r="16" ht="12.75">
      <c r="A16" s="13" t="s">
        <v>43</v>
      </c>
    </row>
    <row r="17" spans="1:15" ht="12.75">
      <c r="A17" s="13" t="s">
        <v>44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ht="10.5" customHeight="1"/>
    <row r="19" ht="14.25" customHeight="1">
      <c r="A19" s="9"/>
    </row>
    <row r="20" spans="1:8" ht="12.75">
      <c r="A20" s="10"/>
      <c r="B20" s="11"/>
      <c r="C20" s="11"/>
      <c r="D20" s="11"/>
      <c r="E20" s="11"/>
      <c r="F20" s="11"/>
      <c r="G20" s="11"/>
      <c r="H20" s="11"/>
    </row>
    <row r="21" spans="1:5" ht="12.75">
      <c r="A21" s="50" t="s">
        <v>45</v>
      </c>
      <c r="B21" s="50"/>
      <c r="C21" s="50"/>
      <c r="D21" s="50"/>
      <c r="E21" s="50"/>
    </row>
    <row r="22" ht="14.25" customHeight="1">
      <c r="A22" s="6" t="s">
        <v>46</v>
      </c>
    </row>
    <row r="23" ht="12.75">
      <c r="A23" s="7" t="s">
        <v>1</v>
      </c>
    </row>
  </sheetData>
  <mergeCells count="1">
    <mergeCell ref="A21:E21"/>
  </mergeCells>
  <hyperlinks>
    <hyperlink ref="A6" location="'Bwrdeistref Sirol'!A1" display="Bwrdeistref Sirol"/>
    <hyperlink ref="A7" location="Wardiau!A1" display="Wardiau"/>
    <hyperlink ref="A9" location="'Cynghorau cymuned'!A1" display="Cynghorau cymuned"/>
    <hyperlink ref="A17" r:id="rId1" display="www.conwy.gov.uk/ystadegau"/>
    <hyperlink ref="A16" r:id="rId2" display="ebost: uned.ymchwil@conwy.gov.uk"/>
    <hyperlink ref="A23" r:id="rId3" display="http://www.nationalarchives.gov.uk/doc/open-government-licence/"/>
    <hyperlink ref="A8" location="'Wardiau (%)'!A1" display="Wardiau (%)"/>
    <hyperlink ref="A10" location="'Cynghorau cymuned (%)'!A1" display="Cynghorau cymuned (%)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21" customWidth="1"/>
    <col min="2" max="5" width="9.7109375" style="21" customWidth="1"/>
    <col min="6" max="7" width="10.7109375" style="21" customWidth="1"/>
    <col min="8" max="16384" width="9.140625" style="21" customWidth="1"/>
  </cols>
  <sheetData>
    <row r="1" spans="1:7" s="14" customFormat="1" ht="20.25">
      <c r="A1" s="1" t="s">
        <v>38</v>
      </c>
      <c r="E1" s="4" t="s">
        <v>70</v>
      </c>
      <c r="F1" s="15"/>
      <c r="G1" s="15"/>
    </row>
    <row r="2" s="14" customFormat="1" ht="18">
      <c r="A2" s="16" t="s">
        <v>39</v>
      </c>
    </row>
    <row r="3" s="12" customFormat="1" ht="9" customHeight="1"/>
    <row r="4" s="12" customFormat="1" ht="12.75">
      <c r="A4" s="17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50" t="s">
        <v>45</v>
      </c>
      <c r="B9" s="50"/>
      <c r="C9" s="50"/>
      <c r="D9" s="50"/>
      <c r="E9" s="50"/>
    </row>
    <row r="10" s="12" customFormat="1" ht="15" customHeight="1">
      <c r="A10" s="12" t="s">
        <v>71</v>
      </c>
    </row>
    <row r="11" s="12" customFormat="1" ht="15" customHeight="1">
      <c r="A11" s="12" t="s">
        <v>46</v>
      </c>
    </row>
    <row r="12" spans="1:7" s="12" customFormat="1" ht="15" customHeight="1">
      <c r="A12" s="13" t="s">
        <v>1</v>
      </c>
      <c r="B12" s="18"/>
      <c r="C12" s="18"/>
      <c r="D12" s="18"/>
      <c r="E12" s="18"/>
      <c r="F12" s="18"/>
      <c r="G12" s="18"/>
    </row>
    <row r="13" spans="2:6" s="12" customFormat="1" ht="15" customHeight="1">
      <c r="B13" s="19"/>
      <c r="C13" s="19"/>
      <c r="D13" s="19"/>
      <c r="F13" s="19"/>
    </row>
    <row r="14" spans="1:7" ht="27" customHeight="1">
      <c r="A14" s="20"/>
      <c r="B14" s="51" t="s">
        <v>72</v>
      </c>
      <c r="C14" s="52"/>
      <c r="D14" s="51" t="s">
        <v>73</v>
      </c>
      <c r="E14" s="52"/>
      <c r="F14" s="51" t="s">
        <v>74</v>
      </c>
      <c r="G14" s="52"/>
    </row>
    <row r="15" spans="1:7" ht="15" customHeight="1">
      <c r="A15" s="22" t="s">
        <v>75</v>
      </c>
      <c r="B15" s="23">
        <v>115228</v>
      </c>
      <c r="C15" s="28"/>
      <c r="D15" s="29">
        <v>3063456</v>
      </c>
      <c r="E15" s="25"/>
      <c r="F15" s="29">
        <v>56075912</v>
      </c>
      <c r="G15" s="25"/>
    </row>
    <row r="16" spans="1:7" ht="7.5" customHeight="1">
      <c r="A16" s="22"/>
      <c r="B16" s="24"/>
      <c r="C16" s="25"/>
      <c r="D16" s="29"/>
      <c r="E16" s="25"/>
      <c r="F16" s="29"/>
      <c r="G16" s="25"/>
    </row>
    <row r="17" spans="1:7" ht="15" customHeight="1">
      <c r="A17" s="22" t="s">
        <v>76</v>
      </c>
      <c r="B17" s="24"/>
      <c r="C17" s="25"/>
      <c r="D17" s="29"/>
      <c r="E17" s="25"/>
      <c r="F17" s="29"/>
      <c r="G17" s="25"/>
    </row>
    <row r="18" spans="1:7" ht="27" customHeight="1">
      <c r="A18" s="45" t="s">
        <v>77</v>
      </c>
      <c r="B18" s="24">
        <v>109911</v>
      </c>
      <c r="C18" s="27">
        <v>0.9538567014961641</v>
      </c>
      <c r="D18" s="29">
        <v>2855450</v>
      </c>
      <c r="E18" s="27">
        <v>0.932100869083806</v>
      </c>
      <c r="F18" s="29">
        <v>45134686</v>
      </c>
      <c r="G18" s="27">
        <f>+F18/$F$15</f>
        <v>0.8048854559868772</v>
      </c>
    </row>
    <row r="19" spans="1:7" ht="15" customHeight="1">
      <c r="A19" s="26" t="s">
        <v>78</v>
      </c>
      <c r="B19" s="24">
        <v>840</v>
      </c>
      <c r="C19" s="27">
        <v>0.007289894817231923</v>
      </c>
      <c r="D19" s="29">
        <v>14086</v>
      </c>
      <c r="E19" s="27">
        <v>0.004598074854021079</v>
      </c>
      <c r="F19" s="29">
        <v>531087</v>
      </c>
      <c r="G19" s="27">
        <f aca="true" t="shared" si="0" ref="G19:G43">+F19/$F$15</f>
        <v>0.009470858004057071</v>
      </c>
    </row>
    <row r="20" spans="1:7" ht="15" customHeight="1">
      <c r="A20" s="26" t="s">
        <v>79</v>
      </c>
      <c r="B20" s="24">
        <v>65</v>
      </c>
      <c r="C20" s="27">
        <v>0.0005640990037143749</v>
      </c>
      <c r="D20" s="29">
        <v>2785</v>
      </c>
      <c r="E20" s="27">
        <v>0.0009091039662394367</v>
      </c>
      <c r="F20" s="29">
        <v>57680</v>
      </c>
      <c r="G20" s="27">
        <f t="shared" si="0"/>
        <v>0.001028605651567468</v>
      </c>
    </row>
    <row r="21" spans="1:7" ht="15" customHeight="1">
      <c r="A21" s="26" t="s">
        <v>80</v>
      </c>
      <c r="B21" s="24">
        <v>1733</v>
      </c>
      <c r="C21" s="27">
        <v>0.015039747283646336</v>
      </c>
      <c r="D21" s="29">
        <v>55932</v>
      </c>
      <c r="E21" s="27">
        <v>0.018257810786249256</v>
      </c>
      <c r="F21" s="29">
        <v>2485942</v>
      </c>
      <c r="G21" s="27">
        <f t="shared" si="0"/>
        <v>0.044331726606604276</v>
      </c>
    </row>
    <row r="22" spans="1:7" ht="7.5" customHeight="1">
      <c r="A22" s="22"/>
      <c r="B22" s="24"/>
      <c r="C22" s="27"/>
      <c r="D22" s="29"/>
      <c r="E22" s="27"/>
      <c r="F22" s="29"/>
      <c r="G22" s="27"/>
    </row>
    <row r="23" spans="1:7" ht="15" customHeight="1">
      <c r="A23" s="22" t="s">
        <v>81</v>
      </c>
      <c r="B23" s="24"/>
      <c r="C23" s="27"/>
      <c r="D23" s="29"/>
      <c r="E23" s="27"/>
      <c r="F23" s="29"/>
      <c r="G23" s="27"/>
    </row>
    <row r="24" spans="1:7" ht="15" customHeight="1">
      <c r="A24" s="26" t="s">
        <v>82</v>
      </c>
      <c r="B24" s="24">
        <v>294</v>
      </c>
      <c r="C24" s="27">
        <v>0.002551463186031173</v>
      </c>
      <c r="D24" s="29">
        <v>11099</v>
      </c>
      <c r="E24" s="27">
        <v>0.0036230322877168794</v>
      </c>
      <c r="F24" s="29">
        <v>426715</v>
      </c>
      <c r="G24" s="27">
        <f t="shared" si="0"/>
        <v>0.007609595364226979</v>
      </c>
    </row>
    <row r="25" spans="1:7" ht="15" customHeight="1">
      <c r="A25" s="26" t="s">
        <v>83</v>
      </c>
      <c r="B25" s="24">
        <v>124</v>
      </c>
      <c r="C25" s="27">
        <v>0.0010761273301628078</v>
      </c>
      <c r="D25" s="29">
        <v>4424</v>
      </c>
      <c r="E25" s="27">
        <v>0.001444120627160958</v>
      </c>
      <c r="F25" s="29">
        <v>165974</v>
      </c>
      <c r="G25" s="27">
        <f t="shared" si="0"/>
        <v>0.0029598091957915907</v>
      </c>
    </row>
    <row r="26" spans="1:7" ht="15" customHeight="1">
      <c r="A26" s="26" t="s">
        <v>84</v>
      </c>
      <c r="B26" s="24">
        <v>275</v>
      </c>
      <c r="C26" s="27">
        <v>0.0023865727080223556</v>
      </c>
      <c r="D26" s="29">
        <v>9019</v>
      </c>
      <c r="E26" s="27">
        <v>0.002944060564277731</v>
      </c>
      <c r="F26" s="29">
        <v>341727</v>
      </c>
      <c r="G26" s="27">
        <f t="shared" si="0"/>
        <v>0.006094006995374413</v>
      </c>
    </row>
    <row r="27" spans="1:7" ht="15" customHeight="1">
      <c r="A27" s="26" t="s">
        <v>85</v>
      </c>
      <c r="B27" s="24">
        <v>201</v>
      </c>
      <c r="C27" s="27">
        <v>0.0017443676884090673</v>
      </c>
      <c r="D27" s="29">
        <v>6979</v>
      </c>
      <c r="E27" s="27">
        <v>0.0022781459893662583</v>
      </c>
      <c r="F27" s="29">
        <v>289984</v>
      </c>
      <c r="G27" s="27">
        <f t="shared" si="0"/>
        <v>0.005171275680723659</v>
      </c>
    </row>
    <row r="28" spans="1:7" ht="7.5" customHeight="1">
      <c r="A28" s="26"/>
      <c r="B28" s="24"/>
      <c r="C28" s="27"/>
      <c r="D28" s="29"/>
      <c r="E28" s="27"/>
      <c r="F28" s="29"/>
      <c r="G28" s="27"/>
    </row>
    <row r="29" spans="1:7" ht="15" customHeight="1">
      <c r="A29" s="22" t="s">
        <v>86</v>
      </c>
      <c r="B29" s="24"/>
      <c r="C29" s="27"/>
      <c r="D29" s="29"/>
      <c r="E29" s="27"/>
      <c r="F29" s="29"/>
      <c r="G29" s="27"/>
    </row>
    <row r="30" spans="1:7" ht="15" customHeight="1">
      <c r="A30" s="26" t="s">
        <v>87</v>
      </c>
      <c r="B30" s="24">
        <v>317</v>
      </c>
      <c r="C30" s="27">
        <v>0.002751067448883952</v>
      </c>
      <c r="D30" s="29">
        <v>17256</v>
      </c>
      <c r="E30" s="27">
        <v>0.005632853874839397</v>
      </c>
      <c r="F30" s="29">
        <v>1412958</v>
      </c>
      <c r="G30" s="27">
        <f t="shared" si="0"/>
        <v>0.025197236203666203</v>
      </c>
    </row>
    <row r="31" spans="1:7" ht="15" customHeight="1">
      <c r="A31" s="26" t="s">
        <v>88</v>
      </c>
      <c r="B31" s="24">
        <v>101</v>
      </c>
      <c r="C31" s="27">
        <v>0.0008765230673100288</v>
      </c>
      <c r="D31" s="29">
        <v>12229</v>
      </c>
      <c r="E31" s="27">
        <v>0.003991896733623724</v>
      </c>
      <c r="F31" s="29">
        <v>1124511</v>
      </c>
      <c r="G31" s="27">
        <f t="shared" si="0"/>
        <v>0.02005336979628615</v>
      </c>
    </row>
    <row r="32" spans="1:7" ht="15" customHeight="1">
      <c r="A32" s="26" t="s">
        <v>89</v>
      </c>
      <c r="B32" s="24">
        <v>134</v>
      </c>
      <c r="C32" s="27">
        <v>0.0011629117922727114</v>
      </c>
      <c r="D32" s="29">
        <v>10687</v>
      </c>
      <c r="E32" s="27">
        <v>0.003488543657881817</v>
      </c>
      <c r="F32" s="29">
        <v>447201</v>
      </c>
      <c r="G32" s="27">
        <f t="shared" si="0"/>
        <v>0.007974921567035772</v>
      </c>
    </row>
    <row r="33" spans="1:7" ht="15" customHeight="1">
      <c r="A33" s="26" t="s">
        <v>90</v>
      </c>
      <c r="B33" s="24">
        <v>376</v>
      </c>
      <c r="C33" s="27">
        <v>0.0032630957753323844</v>
      </c>
      <c r="D33" s="29">
        <v>13638</v>
      </c>
      <c r="E33" s="27">
        <v>0.004451834790511109</v>
      </c>
      <c r="F33" s="29">
        <v>393141</v>
      </c>
      <c r="G33" s="27">
        <f t="shared" si="0"/>
        <v>0.007010871263226178</v>
      </c>
    </row>
    <row r="34" spans="1:7" ht="15" customHeight="1">
      <c r="A34" s="26" t="s">
        <v>91</v>
      </c>
      <c r="B34" s="24">
        <v>324</v>
      </c>
      <c r="C34" s="27">
        <v>0.0028118165723608844</v>
      </c>
      <c r="D34" s="29">
        <v>16318</v>
      </c>
      <c r="E34" s="27">
        <v>0.005326663741865396</v>
      </c>
      <c r="F34" s="29">
        <v>835720</v>
      </c>
      <c r="G34" s="27">
        <f t="shared" si="0"/>
        <v>0.014903368847572198</v>
      </c>
    </row>
    <row r="35" spans="1:7" ht="7.5" customHeight="1">
      <c r="A35" s="22"/>
      <c r="B35" s="24"/>
      <c r="C35" s="27"/>
      <c r="D35" s="29"/>
      <c r="E35" s="27"/>
      <c r="F35" s="29"/>
      <c r="G35" s="27"/>
    </row>
    <row r="36" spans="1:7" ht="15" customHeight="1">
      <c r="A36" s="22" t="s">
        <v>92</v>
      </c>
      <c r="B36" s="24"/>
      <c r="C36" s="27"/>
      <c r="D36" s="29"/>
      <c r="E36" s="27"/>
      <c r="F36" s="29"/>
      <c r="G36" s="27"/>
    </row>
    <row r="37" spans="1:7" ht="15" customHeight="1">
      <c r="A37" s="26" t="s">
        <v>93</v>
      </c>
      <c r="B37" s="24">
        <v>114</v>
      </c>
      <c r="C37" s="27">
        <v>0.000989342868052904</v>
      </c>
      <c r="D37" s="29">
        <v>11887</v>
      </c>
      <c r="E37" s="27">
        <v>0.003880258113712095</v>
      </c>
      <c r="F37" s="29">
        <v>989628</v>
      </c>
      <c r="G37" s="27">
        <f t="shared" si="0"/>
        <v>0.017648005439483534</v>
      </c>
    </row>
    <row r="38" spans="1:7" ht="15" customHeight="1">
      <c r="A38" s="26" t="s">
        <v>94</v>
      </c>
      <c r="B38" s="24">
        <v>54</v>
      </c>
      <c r="C38" s="27">
        <v>0.00046863609539348074</v>
      </c>
      <c r="D38" s="29">
        <v>3809</v>
      </c>
      <c r="E38" s="27">
        <v>0.0012433669685479407</v>
      </c>
      <c r="F38" s="29">
        <v>594825</v>
      </c>
      <c r="G38" s="27">
        <f t="shared" si="0"/>
        <v>0.010607495781789515</v>
      </c>
    </row>
    <row r="39" spans="1:7" ht="15" customHeight="1">
      <c r="A39" s="26" t="s">
        <v>95</v>
      </c>
      <c r="B39" s="24">
        <v>31</v>
      </c>
      <c r="C39" s="27">
        <v>0.00026903183254070194</v>
      </c>
      <c r="D39" s="29">
        <v>2580</v>
      </c>
      <c r="E39" s="27">
        <v>0.0008421860800350977</v>
      </c>
      <c r="F39" s="29">
        <v>280437</v>
      </c>
      <c r="G39" s="27">
        <f t="shared" si="0"/>
        <v>0.005001024325739009</v>
      </c>
    </row>
    <row r="40" spans="1:7" ht="7.5" customHeight="1">
      <c r="A40" s="26"/>
      <c r="B40" s="24"/>
      <c r="C40" s="27"/>
      <c r="D40" s="29"/>
      <c r="E40" s="27"/>
      <c r="F40" s="29"/>
      <c r="G40" s="27"/>
    </row>
    <row r="41" spans="1:7" ht="15" customHeight="1">
      <c r="A41" s="22" t="s">
        <v>96</v>
      </c>
      <c r="B41" s="24">
        <v>200</v>
      </c>
      <c r="C41" s="27">
        <v>0.0017356892421980768</v>
      </c>
      <c r="D41" s="29">
        <v>9615</v>
      </c>
      <c r="E41" s="27">
        <v>0.003138612077340102</v>
      </c>
      <c r="F41" s="29">
        <v>230600</v>
      </c>
      <c r="G41" s="27">
        <f t="shared" si="0"/>
        <v>0.004112282649990606</v>
      </c>
    </row>
    <row r="42" spans="1:7" ht="7.5" customHeight="1">
      <c r="A42" s="26"/>
      <c r="B42" s="24"/>
      <c r="C42" s="27"/>
      <c r="D42" s="29"/>
      <c r="E42" s="27"/>
      <c r="F42" s="29"/>
      <c r="G42" s="27"/>
    </row>
    <row r="43" spans="1:7" ht="15" customHeight="1">
      <c r="A43" s="22" t="s">
        <v>97</v>
      </c>
      <c r="B43" s="24">
        <v>134</v>
      </c>
      <c r="C43" s="27">
        <v>0.0011629117922727114</v>
      </c>
      <c r="D43" s="29">
        <v>5663</v>
      </c>
      <c r="E43" s="27">
        <v>0.00184856580280572</v>
      </c>
      <c r="F43" s="29">
        <v>333096</v>
      </c>
      <c r="G43" s="27">
        <f t="shared" si="0"/>
        <v>0.005940090639988164</v>
      </c>
    </row>
  </sheetData>
  <sheetProtection/>
  <mergeCells count="4">
    <mergeCell ref="B14:C14"/>
    <mergeCell ref="D14:E14"/>
    <mergeCell ref="F14:G14"/>
    <mergeCell ref="A9:E9"/>
  </mergeCells>
  <hyperlinks>
    <hyperlink ref="E1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6" sqref="B16"/>
    </sheetView>
  </sheetViews>
  <sheetFormatPr defaultColWidth="9.140625" defaultRowHeight="12.75"/>
  <cols>
    <col min="1" max="1" width="23.7109375" style="21" customWidth="1"/>
    <col min="2" max="2" width="11.140625" style="21" customWidth="1"/>
    <col min="3" max="3" width="17.421875" style="21" customWidth="1"/>
    <col min="4" max="5" width="9.7109375" style="21" customWidth="1"/>
    <col min="6" max="7" width="10.7109375" style="21" customWidth="1"/>
    <col min="8" max="8" width="10.421875" style="21" customWidth="1"/>
    <col min="9" max="16384" width="9.140625" style="21" customWidth="1"/>
  </cols>
  <sheetData>
    <row r="1" spans="1:7" s="14" customFormat="1" ht="20.25">
      <c r="A1" s="1" t="s">
        <v>99</v>
      </c>
      <c r="F1" s="15"/>
      <c r="G1" s="15"/>
    </row>
    <row r="2" spans="1:8" s="14" customFormat="1" ht="18">
      <c r="A2" s="16" t="s">
        <v>39</v>
      </c>
      <c r="H2" s="4" t="s">
        <v>70</v>
      </c>
    </row>
    <row r="3" s="12" customFormat="1" ht="9" customHeight="1">
      <c r="H3" s="14"/>
    </row>
    <row r="4" s="12" customFormat="1" ht="12.75">
      <c r="A4" s="17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50" t="s">
        <v>45</v>
      </c>
      <c r="B9" s="50"/>
      <c r="C9" s="50"/>
      <c r="D9" s="50"/>
      <c r="E9" s="50"/>
    </row>
    <row r="10" s="12" customFormat="1" ht="15" customHeight="1">
      <c r="A10" s="12" t="s">
        <v>71</v>
      </c>
    </row>
    <row r="11" s="12" customFormat="1" ht="15" customHeight="1">
      <c r="A11" s="12" t="s">
        <v>46</v>
      </c>
    </row>
    <row r="12" spans="1:7" s="12" customFormat="1" ht="15" customHeight="1">
      <c r="A12" s="13" t="s">
        <v>1</v>
      </c>
      <c r="B12" s="18"/>
      <c r="C12" s="18"/>
      <c r="D12" s="18"/>
      <c r="E12" s="18"/>
      <c r="F12" s="18"/>
      <c r="G12" s="18"/>
    </row>
    <row r="13" s="12" customFormat="1" ht="15" customHeight="1"/>
    <row r="14" spans="1:20" s="12" customFormat="1" ht="26.25" customHeight="1">
      <c r="A14" s="37"/>
      <c r="B14" s="56" t="s">
        <v>75</v>
      </c>
      <c r="C14" s="53" t="s">
        <v>76</v>
      </c>
      <c r="D14" s="54"/>
      <c r="E14" s="54"/>
      <c r="F14" s="55"/>
      <c r="G14" s="53" t="s">
        <v>81</v>
      </c>
      <c r="H14" s="54"/>
      <c r="I14" s="54"/>
      <c r="J14" s="55"/>
      <c r="K14" s="53" t="s">
        <v>86</v>
      </c>
      <c r="L14" s="54"/>
      <c r="M14" s="54"/>
      <c r="N14" s="54"/>
      <c r="O14" s="55"/>
      <c r="P14" s="53" t="s">
        <v>105</v>
      </c>
      <c r="Q14" s="54"/>
      <c r="R14" s="55"/>
      <c r="S14" s="56" t="s">
        <v>96</v>
      </c>
      <c r="T14" s="56" t="s">
        <v>97</v>
      </c>
    </row>
    <row r="15" spans="1:29" s="12" customFormat="1" ht="55.5" customHeight="1">
      <c r="A15" s="38"/>
      <c r="B15" s="57"/>
      <c r="C15" s="39" t="s">
        <v>101</v>
      </c>
      <c r="D15" s="40" t="s">
        <v>78</v>
      </c>
      <c r="E15" s="40" t="s">
        <v>79</v>
      </c>
      <c r="F15" s="41" t="s">
        <v>80</v>
      </c>
      <c r="G15" s="39" t="s">
        <v>82</v>
      </c>
      <c r="H15" s="40" t="s">
        <v>83</v>
      </c>
      <c r="I15" s="40" t="s">
        <v>84</v>
      </c>
      <c r="J15" s="41" t="s">
        <v>85</v>
      </c>
      <c r="K15" s="39" t="s">
        <v>87</v>
      </c>
      <c r="L15" s="40" t="s">
        <v>103</v>
      </c>
      <c r="M15" s="40" t="s">
        <v>102</v>
      </c>
      <c r="N15" s="40" t="s">
        <v>104</v>
      </c>
      <c r="O15" s="41" t="s">
        <v>91</v>
      </c>
      <c r="P15" s="39" t="s">
        <v>106</v>
      </c>
      <c r="Q15" s="40" t="s">
        <v>94</v>
      </c>
      <c r="R15" s="41" t="s">
        <v>95</v>
      </c>
      <c r="S15" s="57"/>
      <c r="T15" s="57"/>
      <c r="V15" s="22"/>
      <c r="AA15" s="26"/>
      <c r="AC15" s="26"/>
    </row>
    <row r="16" spans="1:29" s="12" customFormat="1" ht="15" customHeight="1">
      <c r="A16" s="30" t="s">
        <v>107</v>
      </c>
      <c r="B16" s="42">
        <v>56075912</v>
      </c>
      <c r="C16" s="29">
        <v>45134686</v>
      </c>
      <c r="D16" s="29">
        <v>531087</v>
      </c>
      <c r="E16" s="29">
        <v>57680</v>
      </c>
      <c r="F16" s="43">
        <v>2485942</v>
      </c>
      <c r="G16" s="29">
        <v>426715</v>
      </c>
      <c r="H16" s="29">
        <v>165974</v>
      </c>
      <c r="I16" s="29">
        <v>341727</v>
      </c>
      <c r="J16" s="43">
        <v>289984</v>
      </c>
      <c r="K16" s="29">
        <v>1412958</v>
      </c>
      <c r="L16" s="29">
        <v>1124511</v>
      </c>
      <c r="M16" s="29">
        <v>447201</v>
      </c>
      <c r="N16" s="29">
        <v>393141</v>
      </c>
      <c r="O16" s="43">
        <v>835720</v>
      </c>
      <c r="P16" s="29">
        <v>989628</v>
      </c>
      <c r="Q16" s="29">
        <v>594825</v>
      </c>
      <c r="R16" s="43">
        <v>280437</v>
      </c>
      <c r="S16" s="42">
        <v>230600</v>
      </c>
      <c r="T16" s="42">
        <v>333096</v>
      </c>
      <c r="V16" s="29"/>
      <c r="W16" s="29"/>
      <c r="AA16" s="29"/>
      <c r="AC16" s="29"/>
    </row>
    <row r="17" spans="1:29" s="12" customFormat="1" ht="15" customHeight="1">
      <c r="A17" s="30" t="s">
        <v>73</v>
      </c>
      <c r="B17" s="34">
        <v>3063456</v>
      </c>
      <c r="C17" s="29">
        <v>2855450</v>
      </c>
      <c r="D17" s="29">
        <v>14086</v>
      </c>
      <c r="E17" s="29">
        <v>2785</v>
      </c>
      <c r="F17" s="44">
        <v>55932</v>
      </c>
      <c r="G17" s="29">
        <v>11099</v>
      </c>
      <c r="H17" s="29">
        <v>4424</v>
      </c>
      <c r="I17" s="29">
        <v>9019</v>
      </c>
      <c r="J17" s="44">
        <v>6979</v>
      </c>
      <c r="K17" s="29">
        <v>17256</v>
      </c>
      <c r="L17" s="29">
        <v>12229</v>
      </c>
      <c r="M17" s="29">
        <v>10687</v>
      </c>
      <c r="N17" s="29">
        <v>13638</v>
      </c>
      <c r="O17" s="44">
        <v>16318</v>
      </c>
      <c r="P17" s="29">
        <v>11887</v>
      </c>
      <c r="Q17" s="29">
        <v>3809</v>
      </c>
      <c r="R17" s="44">
        <v>2580</v>
      </c>
      <c r="S17" s="34">
        <v>9615</v>
      </c>
      <c r="T17" s="34">
        <v>5663</v>
      </c>
      <c r="V17" s="29"/>
      <c r="W17" s="29"/>
      <c r="AA17" s="29"/>
      <c r="AC17" s="29"/>
    </row>
    <row r="18" spans="1:29" s="12" customFormat="1" ht="15" customHeight="1">
      <c r="A18" s="30" t="s">
        <v>72</v>
      </c>
      <c r="B18" s="34">
        <v>115228</v>
      </c>
      <c r="C18" s="29">
        <v>109911</v>
      </c>
      <c r="D18" s="29">
        <v>840</v>
      </c>
      <c r="E18" s="29">
        <v>65</v>
      </c>
      <c r="F18" s="44">
        <v>1733</v>
      </c>
      <c r="G18" s="29">
        <v>294</v>
      </c>
      <c r="H18" s="29">
        <v>124</v>
      </c>
      <c r="I18" s="29">
        <v>275</v>
      </c>
      <c r="J18" s="44">
        <v>201</v>
      </c>
      <c r="K18" s="29">
        <v>317</v>
      </c>
      <c r="L18" s="29">
        <v>101</v>
      </c>
      <c r="M18" s="29">
        <v>134</v>
      </c>
      <c r="N18" s="29">
        <v>376</v>
      </c>
      <c r="O18" s="44">
        <v>324</v>
      </c>
      <c r="P18" s="29">
        <v>114</v>
      </c>
      <c r="Q18" s="29">
        <v>54</v>
      </c>
      <c r="R18" s="44">
        <v>31</v>
      </c>
      <c r="S18" s="34">
        <v>200</v>
      </c>
      <c r="T18" s="34">
        <v>134</v>
      </c>
      <c r="V18" s="29"/>
      <c r="W18" s="29"/>
      <c r="AA18" s="29"/>
      <c r="AC18" s="29"/>
    </row>
    <row r="19" spans="1:29" s="12" customFormat="1" ht="15" customHeight="1">
      <c r="A19" s="31" t="s">
        <v>3</v>
      </c>
      <c r="B19" s="34">
        <v>2461</v>
      </c>
      <c r="C19" s="29">
        <v>2370</v>
      </c>
      <c r="D19" s="29">
        <v>33</v>
      </c>
      <c r="E19" s="29">
        <v>1</v>
      </c>
      <c r="F19" s="44">
        <v>22</v>
      </c>
      <c r="G19" s="29">
        <v>4</v>
      </c>
      <c r="H19" s="29">
        <v>3</v>
      </c>
      <c r="I19" s="29">
        <v>1</v>
      </c>
      <c r="J19" s="44">
        <v>5</v>
      </c>
      <c r="K19" s="29">
        <v>5</v>
      </c>
      <c r="L19" s="29">
        <v>0</v>
      </c>
      <c r="M19" s="29">
        <v>4</v>
      </c>
      <c r="N19" s="29">
        <v>4</v>
      </c>
      <c r="O19" s="44">
        <v>0</v>
      </c>
      <c r="P19" s="29">
        <v>0</v>
      </c>
      <c r="Q19" s="29">
        <v>2</v>
      </c>
      <c r="R19" s="44">
        <v>1</v>
      </c>
      <c r="S19" s="34">
        <v>5</v>
      </c>
      <c r="T19" s="34">
        <v>1</v>
      </c>
      <c r="V19" s="29"/>
      <c r="W19" s="29"/>
      <c r="AA19" s="29"/>
      <c r="AC19" s="29"/>
    </row>
    <row r="20" spans="1:29" s="12" customFormat="1" ht="15" customHeight="1">
      <c r="A20" s="46" t="s">
        <v>108</v>
      </c>
      <c r="B20" s="34">
        <v>6080</v>
      </c>
      <c r="C20" s="29">
        <v>5841</v>
      </c>
      <c r="D20" s="29">
        <v>33</v>
      </c>
      <c r="E20" s="29">
        <v>15</v>
      </c>
      <c r="F20" s="44">
        <v>43</v>
      </c>
      <c r="G20" s="29">
        <v>15</v>
      </c>
      <c r="H20" s="29">
        <v>7</v>
      </c>
      <c r="I20" s="29">
        <v>13</v>
      </c>
      <c r="J20" s="44">
        <v>6</v>
      </c>
      <c r="K20" s="29">
        <v>9</v>
      </c>
      <c r="L20" s="29">
        <v>21</v>
      </c>
      <c r="M20" s="29">
        <v>23</v>
      </c>
      <c r="N20" s="29">
        <v>22</v>
      </c>
      <c r="O20" s="44">
        <v>13</v>
      </c>
      <c r="P20" s="29">
        <v>11</v>
      </c>
      <c r="Q20" s="29">
        <v>5</v>
      </c>
      <c r="R20" s="44">
        <v>0</v>
      </c>
      <c r="S20" s="34">
        <v>2</v>
      </c>
      <c r="T20" s="34">
        <v>1</v>
      </c>
      <c r="V20" s="29"/>
      <c r="W20" s="29"/>
      <c r="AA20" s="29"/>
      <c r="AC20" s="29"/>
    </row>
    <row r="21" spans="1:29" s="12" customFormat="1" ht="15" customHeight="1">
      <c r="A21" s="31" t="s">
        <v>5</v>
      </c>
      <c r="B21" s="34">
        <v>1244</v>
      </c>
      <c r="C21" s="29">
        <v>1201</v>
      </c>
      <c r="D21" s="29">
        <v>3</v>
      </c>
      <c r="E21" s="29">
        <v>0</v>
      </c>
      <c r="F21" s="44">
        <v>30</v>
      </c>
      <c r="G21" s="29">
        <v>1</v>
      </c>
      <c r="H21" s="29">
        <v>1</v>
      </c>
      <c r="I21" s="29">
        <v>0</v>
      </c>
      <c r="J21" s="44">
        <v>2</v>
      </c>
      <c r="K21" s="29">
        <v>3</v>
      </c>
      <c r="L21" s="29">
        <v>0</v>
      </c>
      <c r="M21" s="29">
        <v>0</v>
      </c>
      <c r="N21" s="29">
        <v>1</v>
      </c>
      <c r="O21" s="44">
        <v>1</v>
      </c>
      <c r="P21" s="29">
        <v>0</v>
      </c>
      <c r="Q21" s="29">
        <v>0</v>
      </c>
      <c r="R21" s="44">
        <v>0</v>
      </c>
      <c r="S21" s="34">
        <v>0</v>
      </c>
      <c r="T21" s="34">
        <v>1</v>
      </c>
      <c r="V21" s="29"/>
      <c r="W21" s="29"/>
      <c r="AA21" s="29"/>
      <c r="AC21" s="29"/>
    </row>
    <row r="22" spans="1:29" s="12" customFormat="1" ht="15" customHeight="1">
      <c r="A22" s="31" t="s">
        <v>4</v>
      </c>
      <c r="B22" s="34">
        <v>2122</v>
      </c>
      <c r="C22" s="29">
        <v>2068</v>
      </c>
      <c r="D22" s="29">
        <v>9</v>
      </c>
      <c r="E22" s="29">
        <v>1</v>
      </c>
      <c r="F22" s="44">
        <v>13</v>
      </c>
      <c r="G22" s="29">
        <v>1</v>
      </c>
      <c r="H22" s="29">
        <v>0</v>
      </c>
      <c r="I22" s="29">
        <v>2</v>
      </c>
      <c r="J22" s="44">
        <v>1</v>
      </c>
      <c r="K22" s="29">
        <v>5</v>
      </c>
      <c r="L22" s="29">
        <v>1</v>
      </c>
      <c r="M22" s="29">
        <v>0</v>
      </c>
      <c r="N22" s="29">
        <v>2</v>
      </c>
      <c r="O22" s="44">
        <v>6</v>
      </c>
      <c r="P22" s="29">
        <v>0</v>
      </c>
      <c r="Q22" s="29">
        <v>6</v>
      </c>
      <c r="R22" s="44">
        <v>0</v>
      </c>
      <c r="S22" s="34">
        <v>6</v>
      </c>
      <c r="T22" s="34">
        <v>1</v>
      </c>
      <c r="V22" s="29"/>
      <c r="W22" s="29"/>
      <c r="AA22" s="29"/>
      <c r="AC22" s="29"/>
    </row>
    <row r="23" spans="1:29" s="12" customFormat="1" ht="15" customHeight="1">
      <c r="A23" s="31" t="s">
        <v>6</v>
      </c>
      <c r="B23" s="34">
        <v>1815</v>
      </c>
      <c r="C23" s="29">
        <v>1740</v>
      </c>
      <c r="D23" s="29">
        <v>20</v>
      </c>
      <c r="E23" s="29">
        <v>3</v>
      </c>
      <c r="F23" s="44">
        <v>28</v>
      </c>
      <c r="G23" s="29">
        <v>3</v>
      </c>
      <c r="H23" s="29">
        <v>1</v>
      </c>
      <c r="I23" s="29">
        <v>1</v>
      </c>
      <c r="J23" s="44">
        <v>3</v>
      </c>
      <c r="K23" s="29">
        <v>4</v>
      </c>
      <c r="L23" s="29">
        <v>0</v>
      </c>
      <c r="M23" s="29">
        <v>0</v>
      </c>
      <c r="N23" s="29">
        <v>6</v>
      </c>
      <c r="O23" s="44">
        <v>5</v>
      </c>
      <c r="P23" s="29">
        <v>0</v>
      </c>
      <c r="Q23" s="29">
        <v>1</v>
      </c>
      <c r="R23" s="44">
        <v>0</v>
      </c>
      <c r="S23" s="34">
        <v>0</v>
      </c>
      <c r="T23" s="34">
        <v>0</v>
      </c>
      <c r="V23" s="29"/>
      <c r="W23" s="29"/>
      <c r="AA23" s="29"/>
      <c r="AC23" s="29"/>
    </row>
    <row r="24" spans="1:29" s="12" customFormat="1" ht="15" customHeight="1">
      <c r="A24" s="31" t="s">
        <v>7</v>
      </c>
      <c r="B24" s="34">
        <v>2007</v>
      </c>
      <c r="C24" s="29">
        <v>1960</v>
      </c>
      <c r="D24" s="29">
        <v>10</v>
      </c>
      <c r="E24" s="29">
        <v>6</v>
      </c>
      <c r="F24" s="44">
        <v>14</v>
      </c>
      <c r="G24" s="29">
        <v>2</v>
      </c>
      <c r="H24" s="29">
        <v>6</v>
      </c>
      <c r="I24" s="29">
        <v>4</v>
      </c>
      <c r="J24" s="44">
        <v>0</v>
      </c>
      <c r="K24" s="29">
        <v>0</v>
      </c>
      <c r="L24" s="29">
        <v>1</v>
      </c>
      <c r="M24" s="29">
        <v>0</v>
      </c>
      <c r="N24" s="29">
        <v>0</v>
      </c>
      <c r="O24" s="44">
        <v>0</v>
      </c>
      <c r="P24" s="29">
        <v>1</v>
      </c>
      <c r="Q24" s="29">
        <v>1</v>
      </c>
      <c r="R24" s="44">
        <v>0</v>
      </c>
      <c r="S24" s="34">
        <v>0</v>
      </c>
      <c r="T24" s="34">
        <v>2</v>
      </c>
      <c r="V24" s="29"/>
      <c r="W24" s="29"/>
      <c r="AA24" s="29"/>
      <c r="AC24" s="29"/>
    </row>
    <row r="25" spans="1:29" s="12" customFormat="1" ht="15" customHeight="1">
      <c r="A25" s="31" t="s">
        <v>8</v>
      </c>
      <c r="B25" s="34">
        <v>1485</v>
      </c>
      <c r="C25" s="29">
        <v>1457</v>
      </c>
      <c r="D25" s="29">
        <v>2</v>
      </c>
      <c r="E25" s="29">
        <v>0</v>
      </c>
      <c r="F25" s="44">
        <v>12</v>
      </c>
      <c r="G25" s="29">
        <v>3</v>
      </c>
      <c r="H25" s="29">
        <v>1</v>
      </c>
      <c r="I25" s="29">
        <v>4</v>
      </c>
      <c r="J25" s="44">
        <v>1</v>
      </c>
      <c r="K25" s="29">
        <v>2</v>
      </c>
      <c r="L25" s="29">
        <v>0</v>
      </c>
      <c r="M25" s="29">
        <v>0</v>
      </c>
      <c r="N25" s="29">
        <v>0</v>
      </c>
      <c r="O25" s="44">
        <v>0</v>
      </c>
      <c r="P25" s="29">
        <v>2</v>
      </c>
      <c r="Q25" s="29">
        <v>0</v>
      </c>
      <c r="R25" s="44">
        <v>1</v>
      </c>
      <c r="S25" s="34">
        <v>0</v>
      </c>
      <c r="T25" s="34">
        <v>0</v>
      </c>
      <c r="V25" s="29"/>
      <c r="W25" s="29"/>
      <c r="AA25" s="29"/>
      <c r="AC25" s="29"/>
    </row>
    <row r="26" spans="1:29" s="12" customFormat="1" ht="15" customHeight="1">
      <c r="A26" s="31" t="s">
        <v>9</v>
      </c>
      <c r="B26" s="34">
        <v>4566</v>
      </c>
      <c r="C26" s="29">
        <v>4413</v>
      </c>
      <c r="D26" s="29">
        <v>31</v>
      </c>
      <c r="E26" s="29">
        <v>6</v>
      </c>
      <c r="F26" s="44">
        <v>32</v>
      </c>
      <c r="G26" s="29">
        <v>12</v>
      </c>
      <c r="H26" s="29">
        <v>4</v>
      </c>
      <c r="I26" s="29">
        <v>19</v>
      </c>
      <c r="J26" s="44">
        <v>9</v>
      </c>
      <c r="K26" s="29">
        <v>11</v>
      </c>
      <c r="L26" s="29">
        <v>1</v>
      </c>
      <c r="M26" s="29">
        <v>1</v>
      </c>
      <c r="N26" s="29">
        <v>8</v>
      </c>
      <c r="O26" s="44">
        <v>7</v>
      </c>
      <c r="P26" s="29">
        <v>5</v>
      </c>
      <c r="Q26" s="29">
        <v>0</v>
      </c>
      <c r="R26" s="44">
        <v>0</v>
      </c>
      <c r="S26" s="34">
        <v>5</v>
      </c>
      <c r="T26" s="34">
        <v>2</v>
      </c>
      <c r="V26" s="29"/>
      <c r="W26" s="29"/>
      <c r="AA26" s="29"/>
      <c r="AC26" s="29"/>
    </row>
    <row r="27" spans="1:29" s="12" customFormat="1" ht="15" customHeight="1">
      <c r="A27" s="31" t="s">
        <v>2</v>
      </c>
      <c r="B27" s="34">
        <v>4065</v>
      </c>
      <c r="C27" s="29">
        <v>3918</v>
      </c>
      <c r="D27" s="29">
        <v>28</v>
      </c>
      <c r="E27" s="29">
        <v>1</v>
      </c>
      <c r="F27" s="44">
        <v>50</v>
      </c>
      <c r="G27" s="29">
        <v>11</v>
      </c>
      <c r="H27" s="29">
        <v>2</v>
      </c>
      <c r="I27" s="29">
        <v>5</v>
      </c>
      <c r="J27" s="44">
        <v>10</v>
      </c>
      <c r="K27" s="29">
        <v>5</v>
      </c>
      <c r="L27" s="29">
        <v>7</v>
      </c>
      <c r="M27" s="29">
        <v>1</v>
      </c>
      <c r="N27" s="29">
        <v>4</v>
      </c>
      <c r="O27" s="44">
        <v>8</v>
      </c>
      <c r="P27" s="29">
        <v>4</v>
      </c>
      <c r="Q27" s="29">
        <v>0</v>
      </c>
      <c r="R27" s="44">
        <v>1</v>
      </c>
      <c r="S27" s="34">
        <v>7</v>
      </c>
      <c r="T27" s="34">
        <v>3</v>
      </c>
      <c r="V27" s="29"/>
      <c r="W27" s="29"/>
      <c r="AA27" s="29"/>
      <c r="AC27" s="29"/>
    </row>
    <row r="28" spans="1:29" s="12" customFormat="1" ht="15" customHeight="1">
      <c r="A28" s="31" t="s">
        <v>10</v>
      </c>
      <c r="B28" s="34">
        <v>3424</v>
      </c>
      <c r="C28" s="29">
        <v>3154</v>
      </c>
      <c r="D28" s="29">
        <v>35</v>
      </c>
      <c r="E28" s="29">
        <v>2</v>
      </c>
      <c r="F28" s="44">
        <v>89</v>
      </c>
      <c r="G28" s="29">
        <v>13</v>
      </c>
      <c r="H28" s="29">
        <v>5</v>
      </c>
      <c r="I28" s="29">
        <v>14</v>
      </c>
      <c r="J28" s="44">
        <v>9</v>
      </c>
      <c r="K28" s="29">
        <v>15</v>
      </c>
      <c r="L28" s="29">
        <v>4</v>
      </c>
      <c r="M28" s="29">
        <v>12</v>
      </c>
      <c r="N28" s="29">
        <v>28</v>
      </c>
      <c r="O28" s="44">
        <v>14</v>
      </c>
      <c r="P28" s="29">
        <v>2</v>
      </c>
      <c r="Q28" s="29">
        <v>2</v>
      </c>
      <c r="R28" s="44">
        <v>0</v>
      </c>
      <c r="S28" s="34">
        <v>24</v>
      </c>
      <c r="T28" s="34">
        <v>2</v>
      </c>
      <c r="V28" s="29"/>
      <c r="W28" s="29"/>
      <c r="AA28" s="29"/>
      <c r="AC28" s="29"/>
    </row>
    <row r="29" spans="1:29" s="12" customFormat="1" ht="15" customHeight="1">
      <c r="A29" s="31" t="s">
        <v>11</v>
      </c>
      <c r="B29" s="34">
        <v>2118</v>
      </c>
      <c r="C29" s="29">
        <v>2036</v>
      </c>
      <c r="D29" s="29">
        <v>8</v>
      </c>
      <c r="E29" s="29">
        <v>0</v>
      </c>
      <c r="F29" s="44">
        <v>42</v>
      </c>
      <c r="G29" s="29">
        <v>8</v>
      </c>
      <c r="H29" s="29">
        <v>1</v>
      </c>
      <c r="I29" s="29">
        <v>0</v>
      </c>
      <c r="J29" s="44">
        <v>10</v>
      </c>
      <c r="K29" s="29">
        <v>1</v>
      </c>
      <c r="L29" s="29">
        <v>1</v>
      </c>
      <c r="M29" s="29">
        <v>0</v>
      </c>
      <c r="N29" s="29">
        <v>7</v>
      </c>
      <c r="O29" s="44">
        <v>1</v>
      </c>
      <c r="P29" s="29">
        <v>0</v>
      </c>
      <c r="Q29" s="29">
        <v>2</v>
      </c>
      <c r="R29" s="44">
        <v>0</v>
      </c>
      <c r="S29" s="34">
        <v>0</v>
      </c>
      <c r="T29" s="34">
        <v>1</v>
      </c>
      <c r="V29" s="29"/>
      <c r="W29" s="29"/>
      <c r="AA29" s="29"/>
      <c r="AC29" s="29"/>
    </row>
    <row r="30" spans="1:29" s="12" customFormat="1" ht="15" customHeight="1">
      <c r="A30" s="31" t="s">
        <v>12</v>
      </c>
      <c r="B30" s="34">
        <v>3936</v>
      </c>
      <c r="C30" s="29">
        <v>3737</v>
      </c>
      <c r="D30" s="29">
        <v>35</v>
      </c>
      <c r="E30" s="29">
        <v>0</v>
      </c>
      <c r="F30" s="44">
        <v>52</v>
      </c>
      <c r="G30" s="29">
        <v>12</v>
      </c>
      <c r="H30" s="29">
        <v>11</v>
      </c>
      <c r="I30" s="29">
        <v>12</v>
      </c>
      <c r="J30" s="44">
        <v>7</v>
      </c>
      <c r="K30" s="29">
        <v>20</v>
      </c>
      <c r="L30" s="29">
        <v>4</v>
      </c>
      <c r="M30" s="29">
        <v>8</v>
      </c>
      <c r="N30" s="29">
        <v>13</v>
      </c>
      <c r="O30" s="44">
        <v>15</v>
      </c>
      <c r="P30" s="29">
        <v>7</v>
      </c>
      <c r="Q30" s="29">
        <v>0</v>
      </c>
      <c r="R30" s="44">
        <v>0</v>
      </c>
      <c r="S30" s="34">
        <v>3</v>
      </c>
      <c r="T30" s="34">
        <v>0</v>
      </c>
      <c r="V30" s="29"/>
      <c r="W30" s="29"/>
      <c r="AA30" s="29"/>
      <c r="AC30" s="29"/>
    </row>
    <row r="31" spans="1:29" s="12" customFormat="1" ht="15" customHeight="1">
      <c r="A31" s="31" t="s">
        <v>13</v>
      </c>
      <c r="B31" s="34">
        <v>1537</v>
      </c>
      <c r="C31" s="29">
        <v>1518</v>
      </c>
      <c r="D31" s="29">
        <v>2</v>
      </c>
      <c r="E31" s="29">
        <v>0</v>
      </c>
      <c r="F31" s="44">
        <v>9</v>
      </c>
      <c r="G31" s="29">
        <v>1</v>
      </c>
      <c r="H31" s="29">
        <v>0</v>
      </c>
      <c r="I31" s="29">
        <v>2</v>
      </c>
      <c r="J31" s="44">
        <v>1</v>
      </c>
      <c r="K31" s="29">
        <v>0</v>
      </c>
      <c r="L31" s="29">
        <v>0</v>
      </c>
      <c r="M31" s="29">
        <v>0</v>
      </c>
      <c r="N31" s="29">
        <v>1</v>
      </c>
      <c r="O31" s="44">
        <v>0</v>
      </c>
      <c r="P31" s="29">
        <v>3</v>
      </c>
      <c r="Q31" s="29">
        <v>0</v>
      </c>
      <c r="R31" s="44">
        <v>0</v>
      </c>
      <c r="S31" s="34">
        <v>0</v>
      </c>
      <c r="T31" s="34">
        <v>0</v>
      </c>
      <c r="V31" s="29"/>
      <c r="W31" s="29"/>
      <c r="AA31" s="29"/>
      <c r="AC31" s="29"/>
    </row>
    <row r="32" spans="1:29" s="12" customFormat="1" ht="15" customHeight="1">
      <c r="A32" s="31" t="s">
        <v>14</v>
      </c>
      <c r="B32" s="34">
        <v>3547</v>
      </c>
      <c r="C32" s="29">
        <v>3414</v>
      </c>
      <c r="D32" s="29">
        <v>21</v>
      </c>
      <c r="E32" s="29">
        <v>1</v>
      </c>
      <c r="F32" s="44">
        <v>29</v>
      </c>
      <c r="G32" s="29">
        <v>12</v>
      </c>
      <c r="H32" s="29">
        <v>3</v>
      </c>
      <c r="I32" s="29">
        <v>2</v>
      </c>
      <c r="J32" s="44">
        <v>5</v>
      </c>
      <c r="K32" s="29">
        <v>9</v>
      </c>
      <c r="L32" s="29">
        <v>9</v>
      </c>
      <c r="M32" s="29">
        <v>5</v>
      </c>
      <c r="N32" s="29">
        <v>7</v>
      </c>
      <c r="O32" s="44">
        <v>13</v>
      </c>
      <c r="P32" s="29">
        <v>0</v>
      </c>
      <c r="Q32" s="29">
        <v>2</v>
      </c>
      <c r="R32" s="44">
        <v>1</v>
      </c>
      <c r="S32" s="34">
        <v>6</v>
      </c>
      <c r="T32" s="34">
        <v>8</v>
      </c>
      <c r="V32" s="29"/>
      <c r="W32" s="29"/>
      <c r="AA32" s="29"/>
      <c r="AC32" s="29"/>
    </row>
    <row r="33" spans="1:29" s="12" customFormat="1" ht="15" customHeight="1">
      <c r="A33" s="31" t="s">
        <v>15</v>
      </c>
      <c r="B33" s="34">
        <v>4611</v>
      </c>
      <c r="C33" s="29">
        <v>4413</v>
      </c>
      <c r="D33" s="29">
        <v>33</v>
      </c>
      <c r="E33" s="29">
        <v>0</v>
      </c>
      <c r="F33" s="44">
        <v>41</v>
      </c>
      <c r="G33" s="29">
        <v>11</v>
      </c>
      <c r="H33" s="29">
        <v>3</v>
      </c>
      <c r="I33" s="29">
        <v>15</v>
      </c>
      <c r="J33" s="44">
        <v>12</v>
      </c>
      <c r="K33" s="29">
        <v>27</v>
      </c>
      <c r="L33" s="29">
        <v>2</v>
      </c>
      <c r="M33" s="29">
        <v>0</v>
      </c>
      <c r="N33" s="29">
        <v>21</v>
      </c>
      <c r="O33" s="44">
        <v>26</v>
      </c>
      <c r="P33" s="29">
        <v>1</v>
      </c>
      <c r="Q33" s="29">
        <v>0</v>
      </c>
      <c r="R33" s="44">
        <v>0</v>
      </c>
      <c r="S33" s="34">
        <v>1</v>
      </c>
      <c r="T33" s="34">
        <v>5</v>
      </c>
      <c r="V33" s="29"/>
      <c r="W33" s="29"/>
      <c r="AA33" s="29"/>
      <c r="AC33" s="29"/>
    </row>
    <row r="34" spans="1:29" s="12" customFormat="1" ht="15" customHeight="1">
      <c r="A34" s="31" t="s">
        <v>16</v>
      </c>
      <c r="B34" s="34">
        <v>4340</v>
      </c>
      <c r="C34" s="29">
        <v>4028</v>
      </c>
      <c r="D34" s="29">
        <v>43</v>
      </c>
      <c r="E34" s="29">
        <v>2</v>
      </c>
      <c r="F34" s="44">
        <v>78</v>
      </c>
      <c r="G34" s="29">
        <v>22</v>
      </c>
      <c r="H34" s="29">
        <v>7</v>
      </c>
      <c r="I34" s="29">
        <v>16</v>
      </c>
      <c r="J34" s="44">
        <v>8</v>
      </c>
      <c r="K34" s="29">
        <v>28</v>
      </c>
      <c r="L34" s="29">
        <v>5</v>
      </c>
      <c r="M34" s="29">
        <v>22</v>
      </c>
      <c r="N34" s="29">
        <v>25</v>
      </c>
      <c r="O34" s="44">
        <v>32</v>
      </c>
      <c r="P34" s="29">
        <v>5</v>
      </c>
      <c r="Q34" s="29">
        <v>0</v>
      </c>
      <c r="R34" s="44">
        <v>0</v>
      </c>
      <c r="S34" s="34">
        <v>9</v>
      </c>
      <c r="T34" s="34">
        <v>10</v>
      </c>
      <c r="V34" s="29"/>
      <c r="W34" s="29"/>
      <c r="AA34" s="29"/>
      <c r="AC34" s="29"/>
    </row>
    <row r="35" spans="1:29" s="12" customFormat="1" ht="15" customHeight="1">
      <c r="A35" s="31" t="s">
        <v>17</v>
      </c>
      <c r="B35" s="34">
        <v>3747</v>
      </c>
      <c r="C35" s="29">
        <v>3325</v>
      </c>
      <c r="D35" s="29">
        <v>40</v>
      </c>
      <c r="E35" s="29">
        <v>1</v>
      </c>
      <c r="F35" s="44">
        <v>227</v>
      </c>
      <c r="G35" s="29">
        <v>15</v>
      </c>
      <c r="H35" s="29">
        <v>14</v>
      </c>
      <c r="I35" s="29">
        <v>12</v>
      </c>
      <c r="J35" s="44">
        <v>14</v>
      </c>
      <c r="K35" s="29">
        <v>13</v>
      </c>
      <c r="L35" s="29">
        <v>2</v>
      </c>
      <c r="M35" s="29">
        <v>9</v>
      </c>
      <c r="N35" s="29">
        <v>14</v>
      </c>
      <c r="O35" s="44">
        <v>25</v>
      </c>
      <c r="P35" s="29">
        <v>11</v>
      </c>
      <c r="Q35" s="29">
        <v>1</v>
      </c>
      <c r="R35" s="44">
        <v>5</v>
      </c>
      <c r="S35" s="34">
        <v>16</v>
      </c>
      <c r="T35" s="34">
        <v>3</v>
      </c>
      <c r="V35" s="29"/>
      <c r="W35" s="29"/>
      <c r="AA35" s="29"/>
      <c r="AC35" s="29"/>
    </row>
    <row r="36" spans="1:29" s="12" customFormat="1" ht="15" customHeight="1">
      <c r="A36" s="31" t="s">
        <v>18</v>
      </c>
      <c r="B36" s="34">
        <v>1205</v>
      </c>
      <c r="C36" s="29">
        <v>1181</v>
      </c>
      <c r="D36" s="29">
        <v>5</v>
      </c>
      <c r="E36" s="29">
        <v>1</v>
      </c>
      <c r="F36" s="44">
        <v>12</v>
      </c>
      <c r="G36" s="29">
        <v>4</v>
      </c>
      <c r="H36" s="29">
        <v>0</v>
      </c>
      <c r="I36" s="29">
        <v>1</v>
      </c>
      <c r="J36" s="44">
        <v>1</v>
      </c>
      <c r="K36" s="29">
        <v>0</v>
      </c>
      <c r="L36" s="29">
        <v>0</v>
      </c>
      <c r="M36" s="29">
        <v>0</v>
      </c>
      <c r="N36" s="29">
        <v>0</v>
      </c>
      <c r="O36" s="44">
        <v>0</v>
      </c>
      <c r="P36" s="29">
        <v>0</v>
      </c>
      <c r="Q36" s="29">
        <v>0</v>
      </c>
      <c r="R36" s="44">
        <v>0</v>
      </c>
      <c r="S36" s="34">
        <v>0</v>
      </c>
      <c r="T36" s="34">
        <v>0</v>
      </c>
      <c r="V36" s="29"/>
      <c r="W36" s="29"/>
      <c r="AA36" s="29"/>
      <c r="AC36" s="29"/>
    </row>
    <row r="37" spans="1:29" s="12" customFormat="1" ht="15" customHeight="1">
      <c r="A37" s="31" t="s">
        <v>20</v>
      </c>
      <c r="B37" s="34">
        <v>7593</v>
      </c>
      <c r="C37" s="29">
        <v>7242</v>
      </c>
      <c r="D37" s="29">
        <v>60</v>
      </c>
      <c r="E37" s="29">
        <v>3</v>
      </c>
      <c r="F37" s="44">
        <v>118</v>
      </c>
      <c r="G37" s="29">
        <v>19</v>
      </c>
      <c r="H37" s="29">
        <v>2</v>
      </c>
      <c r="I37" s="29">
        <v>20</v>
      </c>
      <c r="J37" s="44">
        <v>17</v>
      </c>
      <c r="K37" s="29">
        <v>22</v>
      </c>
      <c r="L37" s="29">
        <v>2</v>
      </c>
      <c r="M37" s="29">
        <v>1</v>
      </c>
      <c r="N37" s="29">
        <v>18</v>
      </c>
      <c r="O37" s="44">
        <v>21</v>
      </c>
      <c r="P37" s="29">
        <v>7</v>
      </c>
      <c r="Q37" s="29">
        <v>2</v>
      </c>
      <c r="R37" s="44">
        <v>1</v>
      </c>
      <c r="S37" s="34">
        <v>35</v>
      </c>
      <c r="T37" s="34">
        <v>3</v>
      </c>
      <c r="V37" s="29"/>
      <c r="W37" s="29"/>
      <c r="AA37" s="29"/>
      <c r="AC37" s="29"/>
    </row>
    <row r="38" spans="1:29" s="12" customFormat="1" ht="15" customHeight="1">
      <c r="A38" s="31" t="s">
        <v>19</v>
      </c>
      <c r="B38" s="34">
        <v>1542</v>
      </c>
      <c r="C38" s="29">
        <v>1481</v>
      </c>
      <c r="D38" s="29">
        <v>8</v>
      </c>
      <c r="E38" s="29">
        <v>1</v>
      </c>
      <c r="F38" s="44">
        <v>20</v>
      </c>
      <c r="G38" s="29">
        <v>1</v>
      </c>
      <c r="H38" s="29">
        <v>1</v>
      </c>
      <c r="I38" s="29">
        <v>10</v>
      </c>
      <c r="J38" s="44">
        <v>1</v>
      </c>
      <c r="K38" s="29">
        <v>4</v>
      </c>
      <c r="L38" s="29">
        <v>5</v>
      </c>
      <c r="M38" s="29">
        <v>4</v>
      </c>
      <c r="N38" s="29">
        <v>0</v>
      </c>
      <c r="O38" s="44">
        <v>4</v>
      </c>
      <c r="P38" s="29">
        <v>2</v>
      </c>
      <c r="Q38" s="29">
        <v>0</v>
      </c>
      <c r="R38" s="44">
        <v>0</v>
      </c>
      <c r="S38" s="34">
        <v>0</v>
      </c>
      <c r="T38" s="34">
        <v>0</v>
      </c>
      <c r="V38" s="29"/>
      <c r="W38" s="29"/>
      <c r="AA38" s="29"/>
      <c r="AC38" s="29"/>
    </row>
    <row r="39" spans="1:29" s="12" customFormat="1" ht="15" customHeight="1">
      <c r="A39" s="31" t="s">
        <v>21</v>
      </c>
      <c r="B39" s="34">
        <v>1435</v>
      </c>
      <c r="C39" s="29">
        <v>1402</v>
      </c>
      <c r="D39" s="29">
        <v>2</v>
      </c>
      <c r="E39" s="29">
        <v>0</v>
      </c>
      <c r="F39" s="44">
        <v>14</v>
      </c>
      <c r="G39" s="29">
        <v>0</v>
      </c>
      <c r="H39" s="29">
        <v>0</v>
      </c>
      <c r="I39" s="29">
        <v>6</v>
      </c>
      <c r="J39" s="44">
        <v>3</v>
      </c>
      <c r="K39" s="29">
        <v>0</v>
      </c>
      <c r="L39" s="29">
        <v>0</v>
      </c>
      <c r="M39" s="29">
        <v>0</v>
      </c>
      <c r="N39" s="29">
        <v>3</v>
      </c>
      <c r="O39" s="44">
        <v>4</v>
      </c>
      <c r="P39" s="29">
        <v>0</v>
      </c>
      <c r="Q39" s="29">
        <v>0</v>
      </c>
      <c r="R39" s="44">
        <v>0</v>
      </c>
      <c r="S39" s="34">
        <v>0</v>
      </c>
      <c r="T39" s="34">
        <v>1</v>
      </c>
      <c r="V39" s="29"/>
      <c r="W39" s="29"/>
      <c r="AA39" s="29"/>
      <c r="AC39" s="29"/>
    </row>
    <row r="40" spans="1:29" s="12" customFormat="1" ht="15" customHeight="1">
      <c r="A40" s="31" t="s">
        <v>22</v>
      </c>
      <c r="B40" s="34">
        <v>2196</v>
      </c>
      <c r="C40" s="29">
        <v>2129</v>
      </c>
      <c r="D40" s="29">
        <v>7</v>
      </c>
      <c r="E40" s="29">
        <v>0</v>
      </c>
      <c r="F40" s="44">
        <v>24</v>
      </c>
      <c r="G40" s="29">
        <v>7</v>
      </c>
      <c r="H40" s="29">
        <v>2</v>
      </c>
      <c r="I40" s="29">
        <v>1</v>
      </c>
      <c r="J40" s="44">
        <v>3</v>
      </c>
      <c r="K40" s="29">
        <v>3</v>
      </c>
      <c r="L40" s="29">
        <v>0</v>
      </c>
      <c r="M40" s="29">
        <v>0</v>
      </c>
      <c r="N40" s="29">
        <v>0</v>
      </c>
      <c r="O40" s="44">
        <v>7</v>
      </c>
      <c r="P40" s="29">
        <v>3</v>
      </c>
      <c r="Q40" s="29">
        <v>0</v>
      </c>
      <c r="R40" s="44">
        <v>6</v>
      </c>
      <c r="S40" s="34">
        <v>2</v>
      </c>
      <c r="T40" s="34">
        <v>2</v>
      </c>
      <c r="V40" s="29"/>
      <c r="W40" s="29"/>
      <c r="AA40" s="29"/>
      <c r="AC40" s="29"/>
    </row>
    <row r="41" spans="1:29" s="12" customFormat="1" ht="15" customHeight="1">
      <c r="A41" s="31" t="s">
        <v>23</v>
      </c>
      <c r="B41" s="34">
        <v>1925</v>
      </c>
      <c r="C41" s="29">
        <v>1900</v>
      </c>
      <c r="D41" s="29">
        <v>4</v>
      </c>
      <c r="E41" s="29">
        <v>0</v>
      </c>
      <c r="F41" s="44">
        <v>10</v>
      </c>
      <c r="G41" s="29">
        <v>0</v>
      </c>
      <c r="H41" s="29">
        <v>0</v>
      </c>
      <c r="I41" s="29">
        <v>1</v>
      </c>
      <c r="J41" s="44">
        <v>2</v>
      </c>
      <c r="K41" s="29">
        <v>0</v>
      </c>
      <c r="L41" s="29">
        <v>1</v>
      </c>
      <c r="M41" s="29">
        <v>2</v>
      </c>
      <c r="N41" s="29">
        <v>1</v>
      </c>
      <c r="O41" s="44">
        <v>1</v>
      </c>
      <c r="P41" s="29">
        <v>0</v>
      </c>
      <c r="Q41" s="29">
        <v>1</v>
      </c>
      <c r="R41" s="44">
        <v>0</v>
      </c>
      <c r="S41" s="34">
        <v>1</v>
      </c>
      <c r="T41" s="34">
        <v>1</v>
      </c>
      <c r="V41" s="29"/>
      <c r="W41" s="29"/>
      <c r="AA41" s="29"/>
      <c r="AC41" s="29"/>
    </row>
    <row r="42" spans="1:29" s="12" customFormat="1" ht="15" customHeight="1">
      <c r="A42" s="31" t="s">
        <v>24</v>
      </c>
      <c r="B42" s="34">
        <v>2743</v>
      </c>
      <c r="C42" s="29">
        <v>2666</v>
      </c>
      <c r="D42" s="29">
        <v>18</v>
      </c>
      <c r="E42" s="29">
        <v>1</v>
      </c>
      <c r="F42" s="44">
        <v>19</v>
      </c>
      <c r="G42" s="29">
        <v>6</v>
      </c>
      <c r="H42" s="29">
        <v>4</v>
      </c>
      <c r="I42" s="29">
        <v>6</v>
      </c>
      <c r="J42" s="44">
        <v>0</v>
      </c>
      <c r="K42" s="29">
        <v>1</v>
      </c>
      <c r="L42" s="29">
        <v>2</v>
      </c>
      <c r="M42" s="29">
        <v>1</v>
      </c>
      <c r="N42" s="29">
        <v>2</v>
      </c>
      <c r="O42" s="44">
        <v>8</v>
      </c>
      <c r="P42" s="29">
        <v>3</v>
      </c>
      <c r="Q42" s="29">
        <v>3</v>
      </c>
      <c r="R42" s="44">
        <v>0</v>
      </c>
      <c r="S42" s="34">
        <v>1</v>
      </c>
      <c r="T42" s="34">
        <v>2</v>
      </c>
      <c r="V42" s="29"/>
      <c r="W42" s="29"/>
      <c r="AA42" s="29"/>
      <c r="AC42" s="29"/>
    </row>
    <row r="43" spans="1:29" s="12" customFormat="1" ht="15" customHeight="1">
      <c r="A43" s="31" t="s">
        <v>25</v>
      </c>
      <c r="B43" s="34">
        <v>3879</v>
      </c>
      <c r="C43" s="29">
        <v>3747</v>
      </c>
      <c r="D43" s="29">
        <v>22</v>
      </c>
      <c r="E43" s="29">
        <v>0</v>
      </c>
      <c r="F43" s="44">
        <v>51</v>
      </c>
      <c r="G43" s="29">
        <v>5</v>
      </c>
      <c r="H43" s="29">
        <v>3</v>
      </c>
      <c r="I43" s="29">
        <v>13</v>
      </c>
      <c r="J43" s="44">
        <v>4</v>
      </c>
      <c r="K43" s="29">
        <v>7</v>
      </c>
      <c r="L43" s="29">
        <v>1</v>
      </c>
      <c r="M43" s="29">
        <v>0</v>
      </c>
      <c r="N43" s="29">
        <v>9</v>
      </c>
      <c r="O43" s="44">
        <v>5</v>
      </c>
      <c r="P43" s="29">
        <v>4</v>
      </c>
      <c r="Q43" s="29">
        <v>1</v>
      </c>
      <c r="R43" s="44">
        <v>1</v>
      </c>
      <c r="S43" s="34">
        <v>4</v>
      </c>
      <c r="T43" s="34">
        <v>2</v>
      </c>
      <c r="V43" s="29"/>
      <c r="W43" s="29"/>
      <c r="AA43" s="29"/>
      <c r="AC43" s="29"/>
    </row>
    <row r="44" spans="1:29" s="12" customFormat="1" ht="15" customHeight="1">
      <c r="A44" s="31" t="s">
        <v>26</v>
      </c>
      <c r="B44" s="34">
        <v>1923</v>
      </c>
      <c r="C44" s="29">
        <v>1846</v>
      </c>
      <c r="D44" s="29">
        <v>12</v>
      </c>
      <c r="E44" s="29">
        <v>0</v>
      </c>
      <c r="F44" s="44">
        <v>18</v>
      </c>
      <c r="G44" s="29">
        <v>5</v>
      </c>
      <c r="H44" s="29">
        <v>1</v>
      </c>
      <c r="I44" s="29">
        <v>6</v>
      </c>
      <c r="J44" s="44">
        <v>1</v>
      </c>
      <c r="K44" s="29">
        <v>8</v>
      </c>
      <c r="L44" s="29">
        <v>2</v>
      </c>
      <c r="M44" s="29">
        <v>5</v>
      </c>
      <c r="N44" s="29">
        <v>14</v>
      </c>
      <c r="O44" s="44">
        <v>2</v>
      </c>
      <c r="P44" s="29">
        <v>0</v>
      </c>
      <c r="Q44" s="29">
        <v>0</v>
      </c>
      <c r="R44" s="44">
        <v>1</v>
      </c>
      <c r="S44" s="34">
        <v>0</v>
      </c>
      <c r="T44" s="34">
        <v>2</v>
      </c>
      <c r="V44" s="29"/>
      <c r="W44" s="29"/>
      <c r="AA44" s="29"/>
      <c r="AC44" s="29"/>
    </row>
    <row r="45" spans="1:29" s="12" customFormat="1" ht="15" customHeight="1">
      <c r="A45" s="31" t="s">
        <v>27</v>
      </c>
      <c r="B45" s="34">
        <v>3639</v>
      </c>
      <c r="C45" s="29">
        <v>3330</v>
      </c>
      <c r="D45" s="29">
        <v>50</v>
      </c>
      <c r="E45" s="29">
        <v>4</v>
      </c>
      <c r="F45" s="44">
        <v>137</v>
      </c>
      <c r="G45" s="29">
        <v>10</v>
      </c>
      <c r="H45" s="29">
        <v>15</v>
      </c>
      <c r="I45" s="29">
        <v>16</v>
      </c>
      <c r="J45" s="44">
        <v>13</v>
      </c>
      <c r="K45" s="29">
        <v>14</v>
      </c>
      <c r="L45" s="29">
        <v>2</v>
      </c>
      <c r="M45" s="29">
        <v>4</v>
      </c>
      <c r="N45" s="29">
        <v>20</v>
      </c>
      <c r="O45" s="44">
        <v>7</v>
      </c>
      <c r="P45" s="29">
        <v>7</v>
      </c>
      <c r="Q45" s="29">
        <v>0</v>
      </c>
      <c r="R45" s="44">
        <v>0</v>
      </c>
      <c r="S45" s="34">
        <v>3</v>
      </c>
      <c r="T45" s="34">
        <v>7</v>
      </c>
      <c r="V45" s="29"/>
      <c r="W45" s="29"/>
      <c r="AA45" s="29"/>
      <c r="AC45" s="29"/>
    </row>
    <row r="46" spans="1:29" s="12" customFormat="1" ht="15" customHeight="1">
      <c r="A46" s="31" t="s">
        <v>28</v>
      </c>
      <c r="B46" s="34">
        <v>1822</v>
      </c>
      <c r="C46" s="29">
        <v>1762</v>
      </c>
      <c r="D46" s="29">
        <v>12</v>
      </c>
      <c r="E46" s="29">
        <v>0</v>
      </c>
      <c r="F46" s="44">
        <v>19</v>
      </c>
      <c r="G46" s="29">
        <v>9</v>
      </c>
      <c r="H46" s="29">
        <v>4</v>
      </c>
      <c r="I46" s="29">
        <v>5</v>
      </c>
      <c r="J46" s="44">
        <v>3</v>
      </c>
      <c r="K46" s="29">
        <v>3</v>
      </c>
      <c r="L46" s="29">
        <v>0</v>
      </c>
      <c r="M46" s="29">
        <v>0</v>
      </c>
      <c r="N46" s="29">
        <v>0</v>
      </c>
      <c r="O46" s="44">
        <v>1</v>
      </c>
      <c r="P46" s="29">
        <v>2</v>
      </c>
      <c r="Q46" s="29">
        <v>0</v>
      </c>
      <c r="R46" s="44">
        <v>0</v>
      </c>
      <c r="S46" s="34">
        <v>1</v>
      </c>
      <c r="T46" s="34">
        <v>1</v>
      </c>
      <c r="V46" s="29"/>
      <c r="W46" s="29"/>
      <c r="AA46" s="29"/>
      <c r="AC46" s="29"/>
    </row>
    <row r="47" spans="1:29" s="12" customFormat="1" ht="15" customHeight="1">
      <c r="A47" s="31" t="s">
        <v>29</v>
      </c>
      <c r="B47" s="34">
        <v>2868</v>
      </c>
      <c r="C47" s="29">
        <v>2766</v>
      </c>
      <c r="D47" s="29">
        <v>18</v>
      </c>
      <c r="E47" s="29">
        <v>4</v>
      </c>
      <c r="F47" s="44">
        <v>38</v>
      </c>
      <c r="G47" s="29">
        <v>11</v>
      </c>
      <c r="H47" s="29">
        <v>8</v>
      </c>
      <c r="I47" s="29">
        <v>2</v>
      </c>
      <c r="J47" s="44">
        <v>2</v>
      </c>
      <c r="K47" s="29">
        <v>2</v>
      </c>
      <c r="L47" s="29">
        <v>0</v>
      </c>
      <c r="M47" s="29">
        <v>0</v>
      </c>
      <c r="N47" s="29">
        <v>1</v>
      </c>
      <c r="O47" s="44">
        <v>8</v>
      </c>
      <c r="P47" s="29">
        <v>0</v>
      </c>
      <c r="Q47" s="29">
        <v>3</v>
      </c>
      <c r="R47" s="44">
        <v>2</v>
      </c>
      <c r="S47" s="34">
        <v>0</v>
      </c>
      <c r="T47" s="34">
        <v>3</v>
      </c>
      <c r="V47" s="29"/>
      <c r="W47" s="29"/>
      <c r="AA47" s="29"/>
      <c r="AC47" s="29"/>
    </row>
    <row r="48" spans="1:29" s="12" customFormat="1" ht="15" customHeight="1">
      <c r="A48" s="31" t="s">
        <v>30</v>
      </c>
      <c r="B48" s="34">
        <v>4883</v>
      </c>
      <c r="C48" s="29">
        <v>4659</v>
      </c>
      <c r="D48" s="29">
        <v>43</v>
      </c>
      <c r="E48" s="29">
        <v>1</v>
      </c>
      <c r="F48" s="44">
        <v>64</v>
      </c>
      <c r="G48" s="29">
        <v>8</v>
      </c>
      <c r="H48" s="29">
        <v>4</v>
      </c>
      <c r="I48" s="29">
        <v>18</v>
      </c>
      <c r="J48" s="44">
        <v>5</v>
      </c>
      <c r="K48" s="29">
        <v>9</v>
      </c>
      <c r="L48" s="29">
        <v>6</v>
      </c>
      <c r="M48" s="29">
        <v>0</v>
      </c>
      <c r="N48" s="29">
        <v>13</v>
      </c>
      <c r="O48" s="44">
        <v>17</v>
      </c>
      <c r="P48" s="29">
        <v>4</v>
      </c>
      <c r="Q48" s="29">
        <v>2</v>
      </c>
      <c r="R48" s="44">
        <v>2</v>
      </c>
      <c r="S48" s="34">
        <v>14</v>
      </c>
      <c r="T48" s="34">
        <v>14</v>
      </c>
      <c r="V48" s="29"/>
      <c r="W48" s="29"/>
      <c r="AA48" s="29"/>
      <c r="AC48" s="29"/>
    </row>
    <row r="49" spans="1:29" s="12" customFormat="1" ht="15" customHeight="1">
      <c r="A49" s="31" t="s">
        <v>31</v>
      </c>
      <c r="B49" s="34">
        <v>2843</v>
      </c>
      <c r="C49" s="29">
        <v>2753</v>
      </c>
      <c r="D49" s="29">
        <v>14</v>
      </c>
      <c r="E49" s="29">
        <v>2</v>
      </c>
      <c r="F49" s="44">
        <v>22</v>
      </c>
      <c r="G49" s="29">
        <v>9</v>
      </c>
      <c r="H49" s="29">
        <v>0</v>
      </c>
      <c r="I49" s="29">
        <v>3</v>
      </c>
      <c r="J49" s="44">
        <v>6</v>
      </c>
      <c r="K49" s="29">
        <v>2</v>
      </c>
      <c r="L49" s="29">
        <v>3</v>
      </c>
      <c r="M49" s="29">
        <v>1</v>
      </c>
      <c r="N49" s="29">
        <v>14</v>
      </c>
      <c r="O49" s="44">
        <v>6</v>
      </c>
      <c r="P49" s="29">
        <v>0</v>
      </c>
      <c r="Q49" s="29">
        <v>0</v>
      </c>
      <c r="R49" s="44">
        <v>3</v>
      </c>
      <c r="S49" s="34">
        <v>1</v>
      </c>
      <c r="T49" s="34">
        <v>4</v>
      </c>
      <c r="V49" s="29"/>
      <c r="W49" s="29"/>
      <c r="AA49" s="29"/>
      <c r="AC49" s="29"/>
    </row>
    <row r="50" spans="1:29" s="12" customFormat="1" ht="15" customHeight="1">
      <c r="A50" s="31" t="s">
        <v>32</v>
      </c>
      <c r="B50" s="34">
        <v>3505</v>
      </c>
      <c r="C50" s="29">
        <v>3402</v>
      </c>
      <c r="D50" s="29">
        <v>18</v>
      </c>
      <c r="E50" s="29">
        <v>1</v>
      </c>
      <c r="F50" s="44">
        <v>22</v>
      </c>
      <c r="G50" s="29">
        <v>7</v>
      </c>
      <c r="H50" s="29">
        <v>1</v>
      </c>
      <c r="I50" s="29">
        <v>5</v>
      </c>
      <c r="J50" s="44">
        <v>5</v>
      </c>
      <c r="K50" s="29">
        <v>8</v>
      </c>
      <c r="L50" s="29">
        <v>3</v>
      </c>
      <c r="M50" s="29">
        <v>1</v>
      </c>
      <c r="N50" s="29">
        <v>19</v>
      </c>
      <c r="O50" s="44">
        <v>9</v>
      </c>
      <c r="P50" s="29">
        <v>0</v>
      </c>
      <c r="Q50" s="29">
        <v>1</v>
      </c>
      <c r="R50" s="44">
        <v>1</v>
      </c>
      <c r="S50" s="34">
        <v>1</v>
      </c>
      <c r="T50" s="34">
        <v>1</v>
      </c>
      <c r="V50" s="29"/>
      <c r="W50" s="29"/>
      <c r="AA50" s="29"/>
      <c r="AC50" s="29"/>
    </row>
    <row r="51" spans="1:29" s="12" customFormat="1" ht="15" customHeight="1">
      <c r="A51" s="31" t="s">
        <v>33</v>
      </c>
      <c r="B51" s="34">
        <v>6641</v>
      </c>
      <c r="C51" s="29">
        <v>6037</v>
      </c>
      <c r="D51" s="29">
        <v>61</v>
      </c>
      <c r="E51" s="29">
        <v>3</v>
      </c>
      <c r="F51" s="44">
        <v>186</v>
      </c>
      <c r="G51" s="29">
        <v>14</v>
      </c>
      <c r="H51" s="29">
        <v>4</v>
      </c>
      <c r="I51" s="29">
        <v>22</v>
      </c>
      <c r="J51" s="44">
        <v>21</v>
      </c>
      <c r="K51" s="29">
        <v>65</v>
      </c>
      <c r="L51" s="29">
        <v>13</v>
      </c>
      <c r="M51" s="29">
        <v>15</v>
      </c>
      <c r="N51" s="29">
        <v>66</v>
      </c>
      <c r="O51" s="44">
        <v>30</v>
      </c>
      <c r="P51" s="29">
        <v>17</v>
      </c>
      <c r="Q51" s="29">
        <v>14</v>
      </c>
      <c r="R51" s="44">
        <v>2</v>
      </c>
      <c r="S51" s="34">
        <v>44</v>
      </c>
      <c r="T51" s="34">
        <v>27</v>
      </c>
      <c r="V51" s="29"/>
      <c r="W51" s="29"/>
      <c r="AA51" s="29"/>
      <c r="AC51" s="29"/>
    </row>
    <row r="52" spans="1:29" s="12" customFormat="1" ht="15" customHeight="1">
      <c r="A52" s="31" t="s">
        <v>34</v>
      </c>
      <c r="B52" s="34">
        <v>1229</v>
      </c>
      <c r="C52" s="29">
        <v>1199</v>
      </c>
      <c r="D52" s="29">
        <v>3</v>
      </c>
      <c r="E52" s="29">
        <v>0</v>
      </c>
      <c r="F52" s="44">
        <v>10</v>
      </c>
      <c r="G52" s="29">
        <v>7</v>
      </c>
      <c r="H52" s="29">
        <v>0</v>
      </c>
      <c r="I52" s="29">
        <v>2</v>
      </c>
      <c r="J52" s="44">
        <v>1</v>
      </c>
      <c r="K52" s="29">
        <v>0</v>
      </c>
      <c r="L52" s="29">
        <v>0</v>
      </c>
      <c r="M52" s="29">
        <v>2</v>
      </c>
      <c r="N52" s="29">
        <v>1</v>
      </c>
      <c r="O52" s="44">
        <v>2</v>
      </c>
      <c r="P52" s="29">
        <v>0</v>
      </c>
      <c r="Q52" s="29">
        <v>1</v>
      </c>
      <c r="R52" s="44">
        <v>0</v>
      </c>
      <c r="S52" s="34">
        <v>0</v>
      </c>
      <c r="T52" s="34">
        <v>1</v>
      </c>
      <c r="V52" s="29"/>
      <c r="W52" s="29"/>
      <c r="AA52" s="29"/>
      <c r="AC52" s="29"/>
    </row>
    <row r="53" spans="1:29" s="12" customFormat="1" ht="15" customHeight="1">
      <c r="A53" s="31" t="s">
        <v>35</v>
      </c>
      <c r="B53" s="34">
        <v>5008</v>
      </c>
      <c r="C53" s="29">
        <v>4700</v>
      </c>
      <c r="D53" s="29">
        <v>63</v>
      </c>
      <c r="E53" s="29">
        <v>0</v>
      </c>
      <c r="F53" s="44">
        <v>102</v>
      </c>
      <c r="G53" s="29">
        <v>16</v>
      </c>
      <c r="H53" s="29">
        <v>3</v>
      </c>
      <c r="I53" s="29">
        <v>10</v>
      </c>
      <c r="J53" s="44">
        <v>7</v>
      </c>
      <c r="K53" s="29">
        <v>10</v>
      </c>
      <c r="L53" s="29">
        <v>3</v>
      </c>
      <c r="M53" s="29">
        <v>13</v>
      </c>
      <c r="N53" s="29">
        <v>22</v>
      </c>
      <c r="O53" s="44">
        <v>16</v>
      </c>
      <c r="P53" s="29">
        <v>7</v>
      </c>
      <c r="Q53" s="29">
        <v>2</v>
      </c>
      <c r="R53" s="44">
        <v>2</v>
      </c>
      <c r="S53" s="34">
        <v>9</v>
      </c>
      <c r="T53" s="34">
        <v>23</v>
      </c>
      <c r="V53" s="29"/>
      <c r="W53" s="29"/>
      <c r="AA53" s="29"/>
      <c r="AC53" s="29"/>
    </row>
    <row r="54" spans="1:29" s="12" customFormat="1" ht="15" customHeight="1">
      <c r="A54" s="31" t="s">
        <v>109</v>
      </c>
      <c r="B54" s="34">
        <v>2380</v>
      </c>
      <c r="C54" s="29">
        <v>2317</v>
      </c>
      <c r="D54" s="29">
        <v>21</v>
      </c>
      <c r="E54" s="29">
        <v>5</v>
      </c>
      <c r="F54" s="44">
        <v>9</v>
      </c>
      <c r="G54" s="29">
        <v>5</v>
      </c>
      <c r="H54" s="29">
        <v>3</v>
      </c>
      <c r="I54" s="29">
        <v>1</v>
      </c>
      <c r="J54" s="44">
        <v>0</v>
      </c>
      <c r="K54" s="29">
        <v>1</v>
      </c>
      <c r="L54" s="29">
        <v>0</v>
      </c>
      <c r="M54" s="29">
        <v>0</v>
      </c>
      <c r="N54" s="29">
        <v>8</v>
      </c>
      <c r="O54" s="44">
        <v>3</v>
      </c>
      <c r="P54" s="29">
        <v>6</v>
      </c>
      <c r="Q54" s="29">
        <v>1</v>
      </c>
      <c r="R54" s="44">
        <v>0</v>
      </c>
      <c r="S54" s="34">
        <v>0</v>
      </c>
      <c r="T54" s="34">
        <v>0</v>
      </c>
      <c r="V54" s="29"/>
      <c r="W54" s="29"/>
      <c r="AA54" s="29"/>
      <c r="AC54" s="29"/>
    </row>
    <row r="55" spans="1:29" s="12" customFormat="1" ht="15" customHeight="1">
      <c r="A55" s="31" t="s">
        <v>36</v>
      </c>
      <c r="B55" s="34">
        <v>1465</v>
      </c>
      <c r="C55" s="29">
        <v>1421</v>
      </c>
      <c r="D55" s="29">
        <v>8</v>
      </c>
      <c r="E55" s="29">
        <v>0</v>
      </c>
      <c r="F55" s="44">
        <v>17</v>
      </c>
      <c r="G55" s="29">
        <v>5</v>
      </c>
      <c r="H55" s="29">
        <v>0</v>
      </c>
      <c r="I55" s="29">
        <v>3</v>
      </c>
      <c r="J55" s="44">
        <v>3</v>
      </c>
      <c r="K55" s="29">
        <v>0</v>
      </c>
      <c r="L55" s="29">
        <v>0</v>
      </c>
      <c r="M55" s="29">
        <v>0</v>
      </c>
      <c r="N55" s="29">
        <v>2</v>
      </c>
      <c r="O55" s="44">
        <v>5</v>
      </c>
      <c r="P55" s="29">
        <v>0</v>
      </c>
      <c r="Q55" s="29">
        <v>0</v>
      </c>
      <c r="R55" s="44">
        <v>1</v>
      </c>
      <c r="S55" s="34">
        <v>0</v>
      </c>
      <c r="T55" s="34">
        <v>0</v>
      </c>
      <c r="V55" s="29"/>
      <c r="W55" s="29"/>
      <c r="AA55" s="29"/>
      <c r="AC55" s="29"/>
    </row>
    <row r="56" spans="1:20" s="12" customFormat="1" ht="15" customHeight="1">
      <c r="A56" s="31" t="s">
        <v>37</v>
      </c>
      <c r="B56" s="34">
        <v>1399</v>
      </c>
      <c r="C56" s="29">
        <v>1378</v>
      </c>
      <c r="D56" s="29">
        <v>5</v>
      </c>
      <c r="E56" s="29">
        <v>0</v>
      </c>
      <c r="F56" s="44">
        <v>10</v>
      </c>
      <c r="G56" s="29">
        <v>0</v>
      </c>
      <c r="H56" s="29">
        <v>0</v>
      </c>
      <c r="I56" s="29">
        <v>2</v>
      </c>
      <c r="J56" s="44">
        <v>0</v>
      </c>
      <c r="K56" s="29">
        <v>1</v>
      </c>
      <c r="L56" s="29">
        <v>0</v>
      </c>
      <c r="M56" s="29">
        <v>0</v>
      </c>
      <c r="N56" s="29">
        <v>0</v>
      </c>
      <c r="O56" s="44">
        <v>2</v>
      </c>
      <c r="P56" s="29">
        <v>0</v>
      </c>
      <c r="Q56" s="29">
        <v>1</v>
      </c>
      <c r="R56" s="44">
        <v>0</v>
      </c>
      <c r="S56" s="34">
        <v>0</v>
      </c>
      <c r="T56" s="34">
        <v>0</v>
      </c>
    </row>
    <row r="57" spans="2:6" s="12" customFormat="1" ht="15" customHeight="1">
      <c r="B57" s="19"/>
      <c r="C57" s="19"/>
      <c r="D57" s="19"/>
      <c r="F57" s="19"/>
    </row>
    <row r="58" spans="2:6" s="12" customFormat="1" ht="15" customHeight="1">
      <c r="B58" s="19"/>
      <c r="C58" s="19"/>
      <c r="D58" s="19"/>
      <c r="F58" s="19"/>
    </row>
    <row r="59" spans="2:6" s="12" customFormat="1" ht="15" customHeight="1">
      <c r="B59" s="19"/>
      <c r="C59" s="19"/>
      <c r="D59" s="19"/>
      <c r="F59" s="19"/>
    </row>
    <row r="60" spans="2:6" s="12" customFormat="1" ht="15" customHeight="1">
      <c r="B60" s="19"/>
      <c r="C60" s="19"/>
      <c r="D60" s="19"/>
      <c r="F60" s="19"/>
    </row>
  </sheetData>
  <sheetProtection/>
  <mergeCells count="8">
    <mergeCell ref="A9:E9"/>
    <mergeCell ref="P14:R14"/>
    <mergeCell ref="S14:S15"/>
    <mergeCell ref="T14:T15"/>
    <mergeCell ref="B14:B15"/>
    <mergeCell ref="C14:F14"/>
    <mergeCell ref="G14:J14"/>
    <mergeCell ref="K14:O14"/>
  </mergeCells>
  <hyperlinks>
    <hyperlink ref="H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pane ySplit="15" topLeftCell="BM16" activePane="bottomLeft" state="frozen"/>
      <selection pane="topLeft" activeCell="B31" sqref="B31"/>
      <selection pane="bottomLeft" activeCell="A1" sqref="A1"/>
    </sheetView>
  </sheetViews>
  <sheetFormatPr defaultColWidth="9.140625" defaultRowHeight="12.75"/>
  <cols>
    <col min="1" max="1" width="23.7109375" style="21" customWidth="1"/>
    <col min="2" max="2" width="11.140625" style="21" customWidth="1"/>
    <col min="3" max="3" width="18.7109375" style="21" customWidth="1"/>
    <col min="4" max="5" width="9.7109375" style="21" customWidth="1"/>
    <col min="6" max="7" width="10.7109375" style="21" customWidth="1"/>
    <col min="8" max="16384" width="9.140625" style="21" customWidth="1"/>
  </cols>
  <sheetData>
    <row r="1" spans="1:7" s="14" customFormat="1" ht="20.25">
      <c r="A1" s="1" t="s">
        <v>99</v>
      </c>
      <c r="F1" s="15"/>
      <c r="G1" s="15"/>
    </row>
    <row r="2" spans="1:8" s="14" customFormat="1" ht="18">
      <c r="A2" s="16" t="s">
        <v>98</v>
      </c>
      <c r="H2" s="4" t="s">
        <v>70</v>
      </c>
    </row>
    <row r="3" s="12" customFormat="1" ht="9" customHeight="1">
      <c r="H3" s="14"/>
    </row>
    <row r="4" s="12" customFormat="1" ht="12.75">
      <c r="A4" s="17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50" t="s">
        <v>45</v>
      </c>
      <c r="B9" s="50"/>
      <c r="C9" s="50"/>
      <c r="D9" s="50"/>
      <c r="E9" s="50"/>
    </row>
    <row r="10" s="12" customFormat="1" ht="15" customHeight="1">
      <c r="A10" s="12" t="s">
        <v>71</v>
      </c>
    </row>
    <row r="11" s="12" customFormat="1" ht="15" customHeight="1">
      <c r="A11" s="12" t="s">
        <v>46</v>
      </c>
    </row>
    <row r="12" spans="1:7" s="12" customFormat="1" ht="15" customHeight="1">
      <c r="A12" s="13" t="s">
        <v>1</v>
      </c>
      <c r="B12" s="18"/>
      <c r="C12" s="18"/>
      <c r="D12" s="18"/>
      <c r="E12" s="18"/>
      <c r="F12" s="18"/>
      <c r="G12" s="18"/>
    </row>
    <row r="13" spans="2:6" s="12" customFormat="1" ht="15" customHeight="1">
      <c r="B13" s="19"/>
      <c r="C13" s="19"/>
      <c r="D13" s="19"/>
      <c r="F13" s="19"/>
    </row>
    <row r="14" spans="1:20" s="12" customFormat="1" ht="26.25" customHeight="1">
      <c r="A14" s="37"/>
      <c r="B14" s="56" t="s">
        <v>75</v>
      </c>
      <c r="C14" s="53" t="s">
        <v>76</v>
      </c>
      <c r="D14" s="54"/>
      <c r="E14" s="54"/>
      <c r="F14" s="55"/>
      <c r="G14" s="53" t="s">
        <v>81</v>
      </c>
      <c r="H14" s="54"/>
      <c r="I14" s="54"/>
      <c r="J14" s="55"/>
      <c r="K14" s="53" t="s">
        <v>86</v>
      </c>
      <c r="L14" s="54"/>
      <c r="M14" s="54"/>
      <c r="N14" s="54"/>
      <c r="O14" s="55"/>
      <c r="P14" s="53" t="s">
        <v>105</v>
      </c>
      <c r="Q14" s="54"/>
      <c r="R14" s="55"/>
      <c r="S14" s="56" t="s">
        <v>96</v>
      </c>
      <c r="T14" s="56" t="s">
        <v>97</v>
      </c>
    </row>
    <row r="15" spans="1:29" s="12" customFormat="1" ht="51" customHeight="1">
      <c r="A15" s="38"/>
      <c r="B15" s="57"/>
      <c r="C15" s="39" t="s">
        <v>101</v>
      </c>
      <c r="D15" s="40" t="s">
        <v>78</v>
      </c>
      <c r="E15" s="40" t="s">
        <v>79</v>
      </c>
      <c r="F15" s="41" t="s">
        <v>80</v>
      </c>
      <c r="G15" s="39" t="s">
        <v>82</v>
      </c>
      <c r="H15" s="40" t="s">
        <v>83</v>
      </c>
      <c r="I15" s="40" t="s">
        <v>84</v>
      </c>
      <c r="J15" s="41" t="s">
        <v>85</v>
      </c>
      <c r="K15" s="39" t="s">
        <v>87</v>
      </c>
      <c r="L15" s="40" t="s">
        <v>103</v>
      </c>
      <c r="M15" s="40" t="s">
        <v>102</v>
      </c>
      <c r="N15" s="40" t="s">
        <v>104</v>
      </c>
      <c r="O15" s="41" t="s">
        <v>91</v>
      </c>
      <c r="P15" s="39" t="s">
        <v>106</v>
      </c>
      <c r="Q15" s="40" t="s">
        <v>94</v>
      </c>
      <c r="R15" s="41" t="s">
        <v>95</v>
      </c>
      <c r="S15" s="57"/>
      <c r="T15" s="57"/>
      <c r="V15" s="22"/>
      <c r="AA15" s="26"/>
      <c r="AC15" s="26"/>
    </row>
    <row r="16" spans="1:29" s="12" customFormat="1" ht="15" customHeight="1">
      <c r="A16" s="30" t="s">
        <v>107</v>
      </c>
      <c r="B16" s="34">
        <v>56075912</v>
      </c>
      <c r="C16" s="35">
        <v>0.8048854559868772</v>
      </c>
      <c r="D16" s="33">
        <v>0.009470858004057071</v>
      </c>
      <c r="E16" s="33">
        <v>0.001028605651567468</v>
      </c>
      <c r="F16" s="32">
        <v>0.044331726606604276</v>
      </c>
      <c r="G16" s="35">
        <v>0.007609595364226979</v>
      </c>
      <c r="H16" s="33">
        <v>0.0029598091957915907</v>
      </c>
      <c r="I16" s="33">
        <v>0.006094006995374413</v>
      </c>
      <c r="J16" s="32">
        <v>0.005171275680723659</v>
      </c>
      <c r="K16" s="35">
        <v>0.025197236203666203</v>
      </c>
      <c r="L16" s="33">
        <v>0.02005336979628615</v>
      </c>
      <c r="M16" s="33">
        <v>0.007974921567035772</v>
      </c>
      <c r="N16" s="33">
        <v>0.007010871263226178</v>
      </c>
      <c r="O16" s="32">
        <v>0.014903368847572198</v>
      </c>
      <c r="P16" s="35">
        <v>0.017648005439483534</v>
      </c>
      <c r="Q16" s="33">
        <v>0.010607495781789515</v>
      </c>
      <c r="R16" s="32">
        <v>0.005001024325739009</v>
      </c>
      <c r="S16" s="36">
        <v>0.004112282649990606</v>
      </c>
      <c r="T16" s="36">
        <v>0.005940090639988164</v>
      </c>
      <c r="V16" s="29"/>
      <c r="W16" s="29"/>
      <c r="AA16" s="29"/>
      <c r="AC16" s="29"/>
    </row>
    <row r="17" spans="1:29" s="12" customFormat="1" ht="15" customHeight="1">
      <c r="A17" s="30" t="s">
        <v>73</v>
      </c>
      <c r="B17" s="34">
        <v>3063456</v>
      </c>
      <c r="C17" s="35">
        <v>0.932100869083806</v>
      </c>
      <c r="D17" s="33">
        <v>0.004598074854021079</v>
      </c>
      <c r="E17" s="33">
        <v>0.0009091039662394367</v>
      </c>
      <c r="F17" s="32">
        <v>0.018257810786249256</v>
      </c>
      <c r="G17" s="35">
        <v>0.0036230322877168794</v>
      </c>
      <c r="H17" s="33">
        <v>0.001444120627160958</v>
      </c>
      <c r="I17" s="33">
        <v>0.002944060564277731</v>
      </c>
      <c r="J17" s="32">
        <v>0.0022781459893662583</v>
      </c>
      <c r="K17" s="35">
        <v>0.005632853874839397</v>
      </c>
      <c r="L17" s="33">
        <v>0.003991896733623724</v>
      </c>
      <c r="M17" s="33">
        <v>0.003488543657881817</v>
      </c>
      <c r="N17" s="33">
        <v>0.004451834790511109</v>
      </c>
      <c r="O17" s="32">
        <v>0.005326663741865396</v>
      </c>
      <c r="P17" s="35">
        <v>0.003880258113712095</v>
      </c>
      <c r="Q17" s="33">
        <v>0.0012433669685479407</v>
      </c>
      <c r="R17" s="32">
        <v>0.0008421860800350977</v>
      </c>
      <c r="S17" s="36">
        <v>0.003138612077340102</v>
      </c>
      <c r="T17" s="36">
        <v>0.00184856580280572</v>
      </c>
      <c r="V17" s="29"/>
      <c r="W17" s="29"/>
      <c r="AA17" s="29"/>
      <c r="AC17" s="29"/>
    </row>
    <row r="18" spans="1:29" s="12" customFormat="1" ht="15" customHeight="1">
      <c r="A18" s="30" t="s">
        <v>72</v>
      </c>
      <c r="B18" s="34">
        <v>115228</v>
      </c>
      <c r="C18" s="35">
        <v>0.9538567014961641</v>
      </c>
      <c r="D18" s="33">
        <v>0.007289894817231923</v>
      </c>
      <c r="E18" s="33">
        <v>0.0005640990037143749</v>
      </c>
      <c r="F18" s="32">
        <v>0.015039747283646336</v>
      </c>
      <c r="G18" s="35">
        <v>0.002551463186031173</v>
      </c>
      <c r="H18" s="33">
        <v>0.0010761273301628078</v>
      </c>
      <c r="I18" s="33">
        <v>0.0023865727080223556</v>
      </c>
      <c r="J18" s="32">
        <v>0.0017443676884090673</v>
      </c>
      <c r="K18" s="35">
        <v>0.002751067448883952</v>
      </c>
      <c r="L18" s="33">
        <v>0.0008765230673100288</v>
      </c>
      <c r="M18" s="33">
        <v>0.0011629117922727114</v>
      </c>
      <c r="N18" s="33">
        <v>0.0032630957753323844</v>
      </c>
      <c r="O18" s="32">
        <v>0.0028118165723608844</v>
      </c>
      <c r="P18" s="35">
        <v>0.000989342868052904</v>
      </c>
      <c r="Q18" s="33">
        <v>0.00046863609539348074</v>
      </c>
      <c r="R18" s="32">
        <v>0.00026903183254070194</v>
      </c>
      <c r="S18" s="36">
        <v>0.0017356892421980768</v>
      </c>
      <c r="T18" s="36">
        <v>0.0011629117922727114</v>
      </c>
      <c r="V18" s="29"/>
      <c r="W18" s="29"/>
      <c r="AA18" s="29"/>
      <c r="AC18" s="29"/>
    </row>
    <row r="19" spans="1:29" s="12" customFormat="1" ht="15" customHeight="1">
      <c r="A19" s="31" t="s">
        <v>3</v>
      </c>
      <c r="B19" s="34">
        <v>2461</v>
      </c>
      <c r="C19" s="35">
        <v>0.963023161316538</v>
      </c>
      <c r="D19" s="33">
        <v>0.013409183258837871</v>
      </c>
      <c r="E19" s="33">
        <v>0.0004063388866314506</v>
      </c>
      <c r="F19" s="32">
        <v>0.008939455505891914</v>
      </c>
      <c r="G19" s="35">
        <v>0.0016253555465258025</v>
      </c>
      <c r="H19" s="33">
        <v>0.001219016659894352</v>
      </c>
      <c r="I19" s="33">
        <v>0.0004063388866314506</v>
      </c>
      <c r="J19" s="32">
        <v>0.0020316944331572532</v>
      </c>
      <c r="K19" s="35">
        <v>0.0020316944331572532</v>
      </c>
      <c r="L19" s="33">
        <v>0</v>
      </c>
      <c r="M19" s="33">
        <v>0.0016253555465258025</v>
      </c>
      <c r="N19" s="33">
        <v>0.0016253555465258025</v>
      </c>
      <c r="O19" s="32">
        <v>0</v>
      </c>
      <c r="P19" s="35">
        <v>0</v>
      </c>
      <c r="Q19" s="33">
        <v>0.0008126777732629012</v>
      </c>
      <c r="R19" s="32">
        <v>0.0004063388866314506</v>
      </c>
      <c r="S19" s="36">
        <v>0.0020316944331572532</v>
      </c>
      <c r="T19" s="36">
        <v>0.0004063388866314506</v>
      </c>
      <c r="V19" s="29"/>
      <c r="W19" s="29"/>
      <c r="AA19" s="29"/>
      <c r="AC19" s="29"/>
    </row>
    <row r="20" spans="1:29" s="12" customFormat="1" ht="15" customHeight="1">
      <c r="A20" s="46" t="s">
        <v>108</v>
      </c>
      <c r="B20" s="34">
        <v>6080</v>
      </c>
      <c r="C20" s="35">
        <v>0.9606907894736842</v>
      </c>
      <c r="D20" s="33">
        <v>0.005427631578947369</v>
      </c>
      <c r="E20" s="33">
        <v>0.0024671052631578946</v>
      </c>
      <c r="F20" s="32">
        <v>0.007072368421052632</v>
      </c>
      <c r="G20" s="35">
        <v>0.0024671052631578946</v>
      </c>
      <c r="H20" s="33">
        <v>0.001151315789473684</v>
      </c>
      <c r="I20" s="33">
        <v>0.0021381578947368422</v>
      </c>
      <c r="J20" s="32">
        <v>0.000986842105263158</v>
      </c>
      <c r="K20" s="35">
        <v>0.0014802631578947369</v>
      </c>
      <c r="L20" s="33">
        <v>0.0034539473684210525</v>
      </c>
      <c r="M20" s="33">
        <v>0.0037828947368421053</v>
      </c>
      <c r="N20" s="33">
        <v>0.003618421052631579</v>
      </c>
      <c r="O20" s="32">
        <v>0.0021381578947368422</v>
      </c>
      <c r="P20" s="35">
        <v>0.0018092105263157895</v>
      </c>
      <c r="Q20" s="33">
        <v>0.0008223684210526315</v>
      </c>
      <c r="R20" s="32">
        <v>0</v>
      </c>
      <c r="S20" s="36">
        <v>0.0003289473684210526</v>
      </c>
      <c r="T20" s="36">
        <v>0.0001644736842105263</v>
      </c>
      <c r="V20" s="29"/>
      <c r="W20" s="29"/>
      <c r="AA20" s="29"/>
      <c r="AC20" s="29"/>
    </row>
    <row r="21" spans="1:29" s="12" customFormat="1" ht="15" customHeight="1">
      <c r="A21" s="31" t="s">
        <v>5</v>
      </c>
      <c r="B21" s="34">
        <v>1244</v>
      </c>
      <c r="C21" s="35">
        <v>0.9654340836012861</v>
      </c>
      <c r="D21" s="33">
        <v>0.002411575562700965</v>
      </c>
      <c r="E21" s="33">
        <v>0</v>
      </c>
      <c r="F21" s="32">
        <v>0.024115755627009645</v>
      </c>
      <c r="G21" s="35">
        <v>0.0008038585209003215</v>
      </c>
      <c r="H21" s="33">
        <v>0.0008038585209003215</v>
      </c>
      <c r="I21" s="33">
        <v>0</v>
      </c>
      <c r="J21" s="32">
        <v>0.001607717041800643</v>
      </c>
      <c r="K21" s="35">
        <v>0.002411575562700965</v>
      </c>
      <c r="L21" s="33">
        <v>0</v>
      </c>
      <c r="M21" s="33">
        <v>0</v>
      </c>
      <c r="N21" s="33">
        <v>0.0008038585209003215</v>
      </c>
      <c r="O21" s="32">
        <v>0.0008038585209003215</v>
      </c>
      <c r="P21" s="35">
        <v>0</v>
      </c>
      <c r="Q21" s="33">
        <v>0</v>
      </c>
      <c r="R21" s="32">
        <v>0</v>
      </c>
      <c r="S21" s="36">
        <v>0</v>
      </c>
      <c r="T21" s="36">
        <v>0.0008038585209003215</v>
      </c>
      <c r="V21" s="29"/>
      <c r="W21" s="29"/>
      <c r="AA21" s="29"/>
      <c r="AC21" s="29"/>
    </row>
    <row r="22" spans="1:29" s="12" customFormat="1" ht="15" customHeight="1">
      <c r="A22" s="31" t="s">
        <v>4</v>
      </c>
      <c r="B22" s="34">
        <v>2122</v>
      </c>
      <c r="C22" s="35">
        <v>0.9745523091423186</v>
      </c>
      <c r="D22" s="33">
        <v>0.004241281809613572</v>
      </c>
      <c r="E22" s="33">
        <v>0.000471253534401508</v>
      </c>
      <c r="F22" s="32">
        <v>0.006126295947219604</v>
      </c>
      <c r="G22" s="35">
        <v>0.000471253534401508</v>
      </c>
      <c r="H22" s="33">
        <v>0</v>
      </c>
      <c r="I22" s="33">
        <v>0.000942507068803016</v>
      </c>
      <c r="J22" s="32">
        <v>0.000471253534401508</v>
      </c>
      <c r="K22" s="35">
        <v>0.00235626767200754</v>
      </c>
      <c r="L22" s="33">
        <v>0.000471253534401508</v>
      </c>
      <c r="M22" s="33">
        <v>0</v>
      </c>
      <c r="N22" s="33">
        <v>0.000942507068803016</v>
      </c>
      <c r="O22" s="32">
        <v>0.002827521206409048</v>
      </c>
      <c r="P22" s="35">
        <v>0</v>
      </c>
      <c r="Q22" s="33">
        <v>0.002827521206409048</v>
      </c>
      <c r="R22" s="32">
        <v>0</v>
      </c>
      <c r="S22" s="36">
        <v>0.002827521206409048</v>
      </c>
      <c r="T22" s="36">
        <v>0.000471253534401508</v>
      </c>
      <c r="V22" s="29"/>
      <c r="W22" s="29"/>
      <c r="AA22" s="29"/>
      <c r="AC22" s="29"/>
    </row>
    <row r="23" spans="1:29" s="12" customFormat="1" ht="15" customHeight="1">
      <c r="A23" s="31" t="s">
        <v>6</v>
      </c>
      <c r="B23" s="34">
        <v>1815</v>
      </c>
      <c r="C23" s="35">
        <v>0.9586776859504132</v>
      </c>
      <c r="D23" s="33">
        <v>0.011019283746556474</v>
      </c>
      <c r="E23" s="33">
        <v>0.001652892561983471</v>
      </c>
      <c r="F23" s="32">
        <v>0.015426997245179064</v>
      </c>
      <c r="G23" s="35">
        <v>0.001652892561983471</v>
      </c>
      <c r="H23" s="33">
        <v>0.0005509641873278236</v>
      </c>
      <c r="I23" s="33">
        <v>0.0005509641873278236</v>
      </c>
      <c r="J23" s="32">
        <v>0.001652892561983471</v>
      </c>
      <c r="K23" s="35">
        <v>0.0022038567493112946</v>
      </c>
      <c r="L23" s="33">
        <v>0</v>
      </c>
      <c r="M23" s="33">
        <v>0</v>
      </c>
      <c r="N23" s="33">
        <v>0.003305785123966942</v>
      </c>
      <c r="O23" s="32">
        <v>0.0027548209366391185</v>
      </c>
      <c r="P23" s="35">
        <v>0</v>
      </c>
      <c r="Q23" s="33">
        <v>0.0005509641873278236</v>
      </c>
      <c r="R23" s="32">
        <v>0</v>
      </c>
      <c r="S23" s="36">
        <v>0</v>
      </c>
      <c r="T23" s="36">
        <v>0</v>
      </c>
      <c r="V23" s="29"/>
      <c r="W23" s="29"/>
      <c r="AA23" s="29"/>
      <c r="AC23" s="29"/>
    </row>
    <row r="24" spans="1:29" s="12" customFormat="1" ht="15" customHeight="1">
      <c r="A24" s="31" t="s">
        <v>7</v>
      </c>
      <c r="B24" s="34">
        <v>2007</v>
      </c>
      <c r="C24" s="35">
        <v>0.9765819631290483</v>
      </c>
      <c r="D24" s="33">
        <v>0.004982561036372696</v>
      </c>
      <c r="E24" s="33">
        <v>0.0029895366218236174</v>
      </c>
      <c r="F24" s="32">
        <v>0.006975585450921774</v>
      </c>
      <c r="G24" s="35">
        <v>0.000996512207274539</v>
      </c>
      <c r="H24" s="33">
        <v>0.0029895366218236174</v>
      </c>
      <c r="I24" s="33">
        <v>0.001993024414549078</v>
      </c>
      <c r="J24" s="32">
        <v>0</v>
      </c>
      <c r="K24" s="35">
        <v>0</v>
      </c>
      <c r="L24" s="33">
        <v>0.0004982561036372695</v>
      </c>
      <c r="M24" s="33">
        <v>0</v>
      </c>
      <c r="N24" s="33">
        <v>0</v>
      </c>
      <c r="O24" s="32">
        <v>0</v>
      </c>
      <c r="P24" s="35">
        <v>0.0004982561036372695</v>
      </c>
      <c r="Q24" s="33">
        <v>0.0004982561036372695</v>
      </c>
      <c r="R24" s="32">
        <v>0</v>
      </c>
      <c r="S24" s="36">
        <v>0</v>
      </c>
      <c r="T24" s="36">
        <v>0.000996512207274539</v>
      </c>
      <c r="V24" s="29"/>
      <c r="W24" s="29"/>
      <c r="AA24" s="29"/>
      <c r="AC24" s="29"/>
    </row>
    <row r="25" spans="1:29" s="12" customFormat="1" ht="15" customHeight="1">
      <c r="A25" s="31" t="s">
        <v>8</v>
      </c>
      <c r="B25" s="34">
        <v>1485</v>
      </c>
      <c r="C25" s="35">
        <v>0.9811447811447811</v>
      </c>
      <c r="D25" s="33">
        <v>0.0013468013468013469</v>
      </c>
      <c r="E25" s="33">
        <v>0</v>
      </c>
      <c r="F25" s="32">
        <v>0.00808080808080808</v>
      </c>
      <c r="G25" s="35">
        <v>0.00202020202020202</v>
      </c>
      <c r="H25" s="33">
        <v>0.0006734006734006734</v>
      </c>
      <c r="I25" s="33">
        <v>0.0026936026936026937</v>
      </c>
      <c r="J25" s="32">
        <v>0.0006734006734006734</v>
      </c>
      <c r="K25" s="35">
        <v>0.0013468013468013469</v>
      </c>
      <c r="L25" s="33">
        <v>0</v>
      </c>
      <c r="M25" s="33">
        <v>0</v>
      </c>
      <c r="N25" s="33">
        <v>0</v>
      </c>
      <c r="O25" s="32">
        <v>0</v>
      </c>
      <c r="P25" s="35">
        <v>0.0013468013468013469</v>
      </c>
      <c r="Q25" s="33">
        <v>0</v>
      </c>
      <c r="R25" s="32">
        <v>0.0006734006734006734</v>
      </c>
      <c r="S25" s="36">
        <v>0</v>
      </c>
      <c r="T25" s="36">
        <v>0</v>
      </c>
      <c r="V25" s="29"/>
      <c r="W25" s="29"/>
      <c r="AA25" s="29"/>
      <c r="AC25" s="29"/>
    </row>
    <row r="26" spans="1:29" s="12" customFormat="1" ht="15" customHeight="1">
      <c r="A26" s="31" t="s">
        <v>9</v>
      </c>
      <c r="B26" s="34">
        <v>4566</v>
      </c>
      <c r="C26" s="35">
        <v>0.966491458607096</v>
      </c>
      <c r="D26" s="33">
        <v>0.006789312308366185</v>
      </c>
      <c r="E26" s="33">
        <v>0.001314060446780552</v>
      </c>
      <c r="F26" s="32">
        <v>0.00700832238282961</v>
      </c>
      <c r="G26" s="35">
        <v>0.002628120893561104</v>
      </c>
      <c r="H26" s="33">
        <v>0.0008760402978537013</v>
      </c>
      <c r="I26" s="33">
        <v>0.004161191414805081</v>
      </c>
      <c r="J26" s="32">
        <v>0.0019710906701708277</v>
      </c>
      <c r="K26" s="35">
        <v>0.0024091108190976785</v>
      </c>
      <c r="L26" s="33">
        <v>0.0002190100744634253</v>
      </c>
      <c r="M26" s="33">
        <v>0.0002190100744634253</v>
      </c>
      <c r="N26" s="33">
        <v>0.0017520805957074025</v>
      </c>
      <c r="O26" s="32">
        <v>0.0015330705212439773</v>
      </c>
      <c r="P26" s="35">
        <v>0.0010950503723171265</v>
      </c>
      <c r="Q26" s="33">
        <v>0</v>
      </c>
      <c r="R26" s="32">
        <v>0</v>
      </c>
      <c r="S26" s="36">
        <v>0.0010950503723171265</v>
      </c>
      <c r="T26" s="36">
        <v>0.0004380201489268506</v>
      </c>
      <c r="V26" s="29"/>
      <c r="W26" s="29"/>
      <c r="AA26" s="29"/>
      <c r="AC26" s="29"/>
    </row>
    <row r="27" spans="1:29" s="12" customFormat="1" ht="15" customHeight="1">
      <c r="A27" s="31" t="s">
        <v>2</v>
      </c>
      <c r="B27" s="34">
        <v>4065</v>
      </c>
      <c r="C27" s="35">
        <v>0.9638376383763838</v>
      </c>
      <c r="D27" s="33">
        <v>0.006888068880688807</v>
      </c>
      <c r="E27" s="33">
        <v>0.0002460024600246002</v>
      </c>
      <c r="F27" s="32">
        <v>0.012300123001230012</v>
      </c>
      <c r="G27" s="35">
        <v>0.002706027060270603</v>
      </c>
      <c r="H27" s="33">
        <v>0.0004920049200492004</v>
      </c>
      <c r="I27" s="33">
        <v>0.0012300123001230013</v>
      </c>
      <c r="J27" s="32">
        <v>0.0024600246002460025</v>
      </c>
      <c r="K27" s="35">
        <v>0.0012300123001230013</v>
      </c>
      <c r="L27" s="33">
        <v>0.0017220172201722018</v>
      </c>
      <c r="M27" s="33">
        <v>0.0002460024600246002</v>
      </c>
      <c r="N27" s="33">
        <v>0.0009840098400984009</v>
      </c>
      <c r="O27" s="32">
        <v>0.0019680196801968018</v>
      </c>
      <c r="P27" s="35">
        <v>0.0009840098400984009</v>
      </c>
      <c r="Q27" s="33">
        <v>0</v>
      </c>
      <c r="R27" s="32">
        <v>0.0002460024600246002</v>
      </c>
      <c r="S27" s="36">
        <v>0.0017220172201722018</v>
      </c>
      <c r="T27" s="36">
        <v>0.0007380073800738007</v>
      </c>
      <c r="V27" s="29"/>
      <c r="W27" s="29"/>
      <c r="AA27" s="29"/>
      <c r="AC27" s="29"/>
    </row>
    <row r="28" spans="1:29" s="12" customFormat="1" ht="15" customHeight="1">
      <c r="A28" s="31" t="s">
        <v>10</v>
      </c>
      <c r="B28" s="34">
        <v>3424</v>
      </c>
      <c r="C28" s="35">
        <v>0.9211448598130841</v>
      </c>
      <c r="D28" s="33">
        <v>0.01022196261682243</v>
      </c>
      <c r="E28" s="33">
        <v>0.0005841121495327102</v>
      </c>
      <c r="F28" s="32">
        <v>0.025992990654205607</v>
      </c>
      <c r="G28" s="35">
        <v>0.003796728971962617</v>
      </c>
      <c r="H28" s="33">
        <v>0.0014602803738317756</v>
      </c>
      <c r="I28" s="33">
        <v>0.0040887850467289715</v>
      </c>
      <c r="J28" s="32">
        <v>0.002628504672897196</v>
      </c>
      <c r="K28" s="35">
        <v>0.004380841121495327</v>
      </c>
      <c r="L28" s="33">
        <v>0.0011682242990654205</v>
      </c>
      <c r="M28" s="33">
        <v>0.0035046728971962616</v>
      </c>
      <c r="N28" s="33">
        <v>0.008177570093457943</v>
      </c>
      <c r="O28" s="32">
        <v>0.0040887850467289715</v>
      </c>
      <c r="P28" s="35">
        <v>0.0005841121495327102</v>
      </c>
      <c r="Q28" s="33">
        <v>0.0005841121495327102</v>
      </c>
      <c r="R28" s="32">
        <v>0</v>
      </c>
      <c r="S28" s="36">
        <v>0.007009345794392523</v>
      </c>
      <c r="T28" s="36">
        <v>0.0005841121495327102</v>
      </c>
      <c r="V28" s="29"/>
      <c r="W28" s="29"/>
      <c r="AA28" s="29"/>
      <c r="AC28" s="29"/>
    </row>
    <row r="29" spans="1:29" s="12" customFormat="1" ht="15" customHeight="1">
      <c r="A29" s="31" t="s">
        <v>11</v>
      </c>
      <c r="B29" s="34">
        <v>2118</v>
      </c>
      <c r="C29" s="35">
        <v>0.9612842304060434</v>
      </c>
      <c r="D29" s="33">
        <v>0.003777148253068933</v>
      </c>
      <c r="E29" s="33">
        <v>0</v>
      </c>
      <c r="F29" s="32">
        <v>0.019830028328611898</v>
      </c>
      <c r="G29" s="35">
        <v>0.003777148253068933</v>
      </c>
      <c r="H29" s="33">
        <v>0.00047214353163361664</v>
      </c>
      <c r="I29" s="33">
        <v>0</v>
      </c>
      <c r="J29" s="32">
        <v>0.004721435316336166</v>
      </c>
      <c r="K29" s="35">
        <v>0.00047214353163361664</v>
      </c>
      <c r="L29" s="33">
        <v>0.00047214353163361664</v>
      </c>
      <c r="M29" s="33">
        <v>0</v>
      </c>
      <c r="N29" s="33">
        <v>0.0033050047214353163</v>
      </c>
      <c r="O29" s="32">
        <v>0.00047214353163361664</v>
      </c>
      <c r="P29" s="35">
        <v>0</v>
      </c>
      <c r="Q29" s="33">
        <v>0.0009442870632672333</v>
      </c>
      <c r="R29" s="32">
        <v>0</v>
      </c>
      <c r="S29" s="36">
        <v>0</v>
      </c>
      <c r="T29" s="36">
        <v>0.00047214353163361664</v>
      </c>
      <c r="V29" s="29"/>
      <c r="W29" s="29"/>
      <c r="AA29" s="29"/>
      <c r="AC29" s="29"/>
    </row>
    <row r="30" spans="1:29" s="12" customFormat="1" ht="15" customHeight="1">
      <c r="A30" s="31" t="s">
        <v>12</v>
      </c>
      <c r="B30" s="34">
        <v>3936</v>
      </c>
      <c r="C30" s="35">
        <v>0.9494410569105691</v>
      </c>
      <c r="D30" s="33">
        <v>0.008892276422764227</v>
      </c>
      <c r="E30" s="33">
        <v>0</v>
      </c>
      <c r="F30" s="32">
        <v>0.013211382113821139</v>
      </c>
      <c r="G30" s="35">
        <v>0.003048780487804878</v>
      </c>
      <c r="H30" s="33">
        <v>0.0027947154471544716</v>
      </c>
      <c r="I30" s="33">
        <v>0.003048780487804878</v>
      </c>
      <c r="J30" s="32">
        <v>0.0017784552845528454</v>
      </c>
      <c r="K30" s="35">
        <v>0.00508130081300813</v>
      </c>
      <c r="L30" s="33">
        <v>0.0010162601626016261</v>
      </c>
      <c r="M30" s="33">
        <v>0.0020325203252032522</v>
      </c>
      <c r="N30" s="33">
        <v>0.0033028455284552847</v>
      </c>
      <c r="O30" s="32">
        <v>0.0038109756097560975</v>
      </c>
      <c r="P30" s="35">
        <v>0.0017784552845528454</v>
      </c>
      <c r="Q30" s="33">
        <v>0</v>
      </c>
      <c r="R30" s="32">
        <v>0</v>
      </c>
      <c r="S30" s="36">
        <v>0.0007621951219512195</v>
      </c>
      <c r="T30" s="36">
        <v>0</v>
      </c>
      <c r="V30" s="29"/>
      <c r="W30" s="29"/>
      <c r="AA30" s="29"/>
      <c r="AC30" s="29"/>
    </row>
    <row r="31" spans="1:29" s="12" customFormat="1" ht="15" customHeight="1">
      <c r="A31" s="31" t="s">
        <v>13</v>
      </c>
      <c r="B31" s="34">
        <v>1537</v>
      </c>
      <c r="C31" s="35">
        <v>0.9876382563435263</v>
      </c>
      <c r="D31" s="33">
        <v>0.0013012361743656475</v>
      </c>
      <c r="E31" s="33">
        <v>0</v>
      </c>
      <c r="F31" s="32">
        <v>0.005855562784645413</v>
      </c>
      <c r="G31" s="35">
        <v>0.0006506180871828237</v>
      </c>
      <c r="H31" s="33">
        <v>0</v>
      </c>
      <c r="I31" s="33">
        <v>0.0013012361743656475</v>
      </c>
      <c r="J31" s="32">
        <v>0.0006506180871828237</v>
      </c>
      <c r="K31" s="35">
        <v>0</v>
      </c>
      <c r="L31" s="33">
        <v>0</v>
      </c>
      <c r="M31" s="33">
        <v>0</v>
      </c>
      <c r="N31" s="33">
        <v>0.0006506180871828237</v>
      </c>
      <c r="O31" s="32">
        <v>0</v>
      </c>
      <c r="P31" s="35">
        <v>0.001951854261548471</v>
      </c>
      <c r="Q31" s="33">
        <v>0</v>
      </c>
      <c r="R31" s="32">
        <v>0</v>
      </c>
      <c r="S31" s="36">
        <v>0</v>
      </c>
      <c r="T31" s="36">
        <v>0</v>
      </c>
      <c r="V31" s="29"/>
      <c r="W31" s="29"/>
      <c r="AA31" s="29"/>
      <c r="AC31" s="29"/>
    </row>
    <row r="32" spans="1:29" s="12" customFormat="1" ht="15" customHeight="1">
      <c r="A32" s="31" t="s">
        <v>14</v>
      </c>
      <c r="B32" s="34">
        <v>3547</v>
      </c>
      <c r="C32" s="35">
        <v>0.9625035241048774</v>
      </c>
      <c r="D32" s="33">
        <v>0.005920496193966732</v>
      </c>
      <c r="E32" s="33">
        <v>0.000281928390188892</v>
      </c>
      <c r="F32" s="32">
        <v>0.00817592331547787</v>
      </c>
      <c r="G32" s="35">
        <v>0.0033831406822667043</v>
      </c>
      <c r="H32" s="33">
        <v>0.0008457851705666761</v>
      </c>
      <c r="I32" s="33">
        <v>0.000563856780377784</v>
      </c>
      <c r="J32" s="32">
        <v>0.00140964195094446</v>
      </c>
      <c r="K32" s="35">
        <v>0.002537355511700028</v>
      </c>
      <c r="L32" s="33">
        <v>0.002537355511700028</v>
      </c>
      <c r="M32" s="33">
        <v>0.00140964195094446</v>
      </c>
      <c r="N32" s="33">
        <v>0.0019734987313222443</v>
      </c>
      <c r="O32" s="32">
        <v>0.003665069072455596</v>
      </c>
      <c r="P32" s="35">
        <v>0</v>
      </c>
      <c r="Q32" s="33">
        <v>0.000563856780377784</v>
      </c>
      <c r="R32" s="32">
        <v>0.000281928390188892</v>
      </c>
      <c r="S32" s="36">
        <v>0.0016915703411333521</v>
      </c>
      <c r="T32" s="36">
        <v>0.002255427121511136</v>
      </c>
      <c r="V32" s="29"/>
      <c r="W32" s="29"/>
      <c r="AA32" s="29"/>
      <c r="AC32" s="29"/>
    </row>
    <row r="33" spans="1:29" s="12" customFormat="1" ht="15" customHeight="1">
      <c r="A33" s="31" t="s">
        <v>15</v>
      </c>
      <c r="B33" s="34">
        <v>4611</v>
      </c>
      <c r="C33" s="35">
        <v>0.9570592062459337</v>
      </c>
      <c r="D33" s="33">
        <v>0.0071567989590110605</v>
      </c>
      <c r="E33" s="33">
        <v>0</v>
      </c>
      <c r="F33" s="32">
        <v>0.008891780524831923</v>
      </c>
      <c r="G33" s="35">
        <v>0.0023855996530036867</v>
      </c>
      <c r="H33" s="33">
        <v>0.0006506180871828237</v>
      </c>
      <c r="I33" s="33">
        <v>0.0032530904359141183</v>
      </c>
      <c r="J33" s="32">
        <v>0.002602472348731295</v>
      </c>
      <c r="K33" s="35">
        <v>0.005855562784645413</v>
      </c>
      <c r="L33" s="33">
        <v>0.00043374539145521576</v>
      </c>
      <c r="M33" s="33">
        <v>0</v>
      </c>
      <c r="N33" s="33">
        <v>0.004554326610279766</v>
      </c>
      <c r="O33" s="32">
        <v>0.005638690088917805</v>
      </c>
      <c r="P33" s="35">
        <v>0.00021687269572760788</v>
      </c>
      <c r="Q33" s="33">
        <v>0</v>
      </c>
      <c r="R33" s="32">
        <v>0</v>
      </c>
      <c r="S33" s="36">
        <v>0.00021687269572760788</v>
      </c>
      <c r="T33" s="36">
        <v>0.0010843634786380394</v>
      </c>
      <c r="V33" s="29"/>
      <c r="W33" s="29"/>
      <c r="AA33" s="29"/>
      <c r="AC33" s="29"/>
    </row>
    <row r="34" spans="1:29" s="12" customFormat="1" ht="15" customHeight="1">
      <c r="A34" s="31" t="s">
        <v>16</v>
      </c>
      <c r="B34" s="34">
        <v>4340</v>
      </c>
      <c r="C34" s="35">
        <v>0.928110599078341</v>
      </c>
      <c r="D34" s="33">
        <v>0.009907834101382488</v>
      </c>
      <c r="E34" s="33">
        <v>0.0004608294930875576</v>
      </c>
      <c r="F34" s="32">
        <v>0.017972350230414748</v>
      </c>
      <c r="G34" s="35">
        <v>0.005069124423963134</v>
      </c>
      <c r="H34" s="33">
        <v>0.0016129032258064516</v>
      </c>
      <c r="I34" s="33">
        <v>0.003686635944700461</v>
      </c>
      <c r="J34" s="32">
        <v>0.0018433179723502304</v>
      </c>
      <c r="K34" s="35">
        <v>0.0064516129032258064</v>
      </c>
      <c r="L34" s="33">
        <v>0.001152073732718894</v>
      </c>
      <c r="M34" s="33">
        <v>0.005069124423963134</v>
      </c>
      <c r="N34" s="33">
        <v>0.00576036866359447</v>
      </c>
      <c r="O34" s="32">
        <v>0.007373271889400922</v>
      </c>
      <c r="P34" s="35">
        <v>0.001152073732718894</v>
      </c>
      <c r="Q34" s="33">
        <v>0</v>
      </c>
      <c r="R34" s="32">
        <v>0</v>
      </c>
      <c r="S34" s="36">
        <v>0.0020737327188940094</v>
      </c>
      <c r="T34" s="36">
        <v>0.002304147465437788</v>
      </c>
      <c r="V34" s="29"/>
      <c r="W34" s="29"/>
      <c r="AA34" s="29"/>
      <c r="AC34" s="29"/>
    </row>
    <row r="35" spans="1:29" s="12" customFormat="1" ht="15" customHeight="1">
      <c r="A35" s="31" t="s">
        <v>17</v>
      </c>
      <c r="B35" s="34">
        <v>3747</v>
      </c>
      <c r="C35" s="35">
        <v>0.8873765679210035</v>
      </c>
      <c r="D35" s="33">
        <v>0.010675206832132373</v>
      </c>
      <c r="E35" s="33">
        <v>0.0002668801708033093</v>
      </c>
      <c r="F35" s="32">
        <v>0.06058179877235122</v>
      </c>
      <c r="G35" s="35">
        <v>0.0040032025620496394</v>
      </c>
      <c r="H35" s="33">
        <v>0.0037363223912463303</v>
      </c>
      <c r="I35" s="33">
        <v>0.0032025620496397116</v>
      </c>
      <c r="J35" s="32">
        <v>0.0037363223912463303</v>
      </c>
      <c r="K35" s="35">
        <v>0.003469442220443021</v>
      </c>
      <c r="L35" s="33">
        <v>0.0005337603416066186</v>
      </c>
      <c r="M35" s="33">
        <v>0.0024019215372297837</v>
      </c>
      <c r="N35" s="33">
        <v>0.0037363223912463303</v>
      </c>
      <c r="O35" s="32">
        <v>0.006672004270082733</v>
      </c>
      <c r="P35" s="35">
        <v>0.0029356818788364024</v>
      </c>
      <c r="Q35" s="33">
        <v>0.0002668801708033093</v>
      </c>
      <c r="R35" s="32">
        <v>0.0013344008540165466</v>
      </c>
      <c r="S35" s="36">
        <v>0.004270082732852949</v>
      </c>
      <c r="T35" s="36">
        <v>0.0008006405124099279</v>
      </c>
      <c r="V35" s="29"/>
      <c r="W35" s="29"/>
      <c r="AA35" s="29"/>
      <c r="AC35" s="29"/>
    </row>
    <row r="36" spans="1:29" s="12" customFormat="1" ht="15" customHeight="1">
      <c r="A36" s="31" t="s">
        <v>18</v>
      </c>
      <c r="B36" s="34">
        <v>1205</v>
      </c>
      <c r="C36" s="35">
        <v>0.9800829875518672</v>
      </c>
      <c r="D36" s="33">
        <v>0.004149377593360996</v>
      </c>
      <c r="E36" s="33">
        <v>0.0008298755186721991</v>
      </c>
      <c r="F36" s="32">
        <v>0.00995850622406639</v>
      </c>
      <c r="G36" s="35">
        <v>0.0033195020746887966</v>
      </c>
      <c r="H36" s="33">
        <v>0</v>
      </c>
      <c r="I36" s="33">
        <v>0.0008298755186721991</v>
      </c>
      <c r="J36" s="32">
        <v>0.0008298755186721991</v>
      </c>
      <c r="K36" s="35">
        <v>0</v>
      </c>
      <c r="L36" s="33">
        <v>0</v>
      </c>
      <c r="M36" s="33">
        <v>0</v>
      </c>
      <c r="N36" s="33">
        <v>0</v>
      </c>
      <c r="O36" s="32">
        <v>0</v>
      </c>
      <c r="P36" s="35">
        <v>0</v>
      </c>
      <c r="Q36" s="33">
        <v>0</v>
      </c>
      <c r="R36" s="32">
        <v>0</v>
      </c>
      <c r="S36" s="36">
        <v>0</v>
      </c>
      <c r="T36" s="36">
        <v>0</v>
      </c>
      <c r="V36" s="29"/>
      <c r="W36" s="29"/>
      <c r="AA36" s="29"/>
      <c r="AC36" s="29"/>
    </row>
    <row r="37" spans="1:29" s="12" customFormat="1" ht="15" customHeight="1">
      <c r="A37" s="31" t="s">
        <v>20</v>
      </c>
      <c r="B37" s="34">
        <v>7593</v>
      </c>
      <c r="C37" s="35">
        <v>0.9537732121691032</v>
      </c>
      <c r="D37" s="33">
        <v>0.007902015013828527</v>
      </c>
      <c r="E37" s="33">
        <v>0.0003951007506914263</v>
      </c>
      <c r="F37" s="32">
        <v>0.015540629527196101</v>
      </c>
      <c r="G37" s="35">
        <v>0.0025023047543790335</v>
      </c>
      <c r="H37" s="33">
        <v>0.0002634005004609509</v>
      </c>
      <c r="I37" s="33">
        <v>0.0026340050046095085</v>
      </c>
      <c r="J37" s="32">
        <v>0.0022389042539180826</v>
      </c>
      <c r="K37" s="35">
        <v>0.0028974055050704594</v>
      </c>
      <c r="L37" s="33">
        <v>0.0002634005004609509</v>
      </c>
      <c r="M37" s="33">
        <v>0.00013170025023047545</v>
      </c>
      <c r="N37" s="33">
        <v>0.002370604504148558</v>
      </c>
      <c r="O37" s="32">
        <v>0.002765705254839984</v>
      </c>
      <c r="P37" s="35">
        <v>0.000921901751613328</v>
      </c>
      <c r="Q37" s="33">
        <v>0.0002634005004609509</v>
      </c>
      <c r="R37" s="32">
        <v>0.00013170025023047545</v>
      </c>
      <c r="S37" s="36">
        <v>0.004609508758066641</v>
      </c>
      <c r="T37" s="36">
        <v>0.0003951007506914263</v>
      </c>
      <c r="V37" s="29"/>
      <c r="W37" s="29"/>
      <c r="AA37" s="29"/>
      <c r="AC37" s="29"/>
    </row>
    <row r="38" spans="1:29" s="12" customFormat="1" ht="15" customHeight="1">
      <c r="A38" s="31" t="s">
        <v>19</v>
      </c>
      <c r="B38" s="34">
        <v>1542</v>
      </c>
      <c r="C38" s="35">
        <v>0.9604409857328146</v>
      </c>
      <c r="D38" s="33">
        <v>0.005188067444876783</v>
      </c>
      <c r="E38" s="33">
        <v>0.0006485084306095979</v>
      </c>
      <c r="F38" s="32">
        <v>0.01297016861219196</v>
      </c>
      <c r="G38" s="35">
        <v>0.0006485084306095979</v>
      </c>
      <c r="H38" s="33">
        <v>0.0006485084306095979</v>
      </c>
      <c r="I38" s="33">
        <v>0.00648508430609598</v>
      </c>
      <c r="J38" s="32">
        <v>0.0006485084306095979</v>
      </c>
      <c r="K38" s="35">
        <v>0.0025940337224383916</v>
      </c>
      <c r="L38" s="33">
        <v>0.00324254215304799</v>
      </c>
      <c r="M38" s="33">
        <v>0.0025940337224383916</v>
      </c>
      <c r="N38" s="33">
        <v>0</v>
      </c>
      <c r="O38" s="32">
        <v>0.0025940337224383916</v>
      </c>
      <c r="P38" s="35">
        <v>0.0012970168612191958</v>
      </c>
      <c r="Q38" s="33">
        <v>0</v>
      </c>
      <c r="R38" s="32">
        <v>0</v>
      </c>
      <c r="S38" s="36">
        <v>0</v>
      </c>
      <c r="T38" s="36">
        <v>0</v>
      </c>
      <c r="V38" s="29"/>
      <c r="W38" s="29"/>
      <c r="AA38" s="29"/>
      <c r="AC38" s="29"/>
    </row>
    <row r="39" spans="1:29" s="12" customFormat="1" ht="15" customHeight="1">
      <c r="A39" s="31" t="s">
        <v>21</v>
      </c>
      <c r="B39" s="34">
        <v>1435</v>
      </c>
      <c r="C39" s="35">
        <v>0.9770034843205575</v>
      </c>
      <c r="D39" s="33">
        <v>0.0013937282229965157</v>
      </c>
      <c r="E39" s="33">
        <v>0</v>
      </c>
      <c r="F39" s="32">
        <v>0.00975609756097561</v>
      </c>
      <c r="G39" s="35">
        <v>0</v>
      </c>
      <c r="H39" s="33">
        <v>0</v>
      </c>
      <c r="I39" s="33">
        <v>0.004181184668989547</v>
      </c>
      <c r="J39" s="32">
        <v>0.0020905923344947735</v>
      </c>
      <c r="K39" s="35">
        <v>0</v>
      </c>
      <c r="L39" s="33">
        <v>0</v>
      </c>
      <c r="M39" s="33">
        <v>0</v>
      </c>
      <c r="N39" s="33">
        <v>0.0020905923344947735</v>
      </c>
      <c r="O39" s="32">
        <v>0.0027874564459930314</v>
      </c>
      <c r="P39" s="35">
        <v>0</v>
      </c>
      <c r="Q39" s="33">
        <v>0</v>
      </c>
      <c r="R39" s="32">
        <v>0</v>
      </c>
      <c r="S39" s="36">
        <v>0</v>
      </c>
      <c r="T39" s="36">
        <v>0.0006968641114982578</v>
      </c>
      <c r="V39" s="29"/>
      <c r="W39" s="29"/>
      <c r="AA39" s="29"/>
      <c r="AC39" s="29"/>
    </row>
    <row r="40" spans="1:29" s="12" customFormat="1" ht="15" customHeight="1">
      <c r="A40" s="31" t="s">
        <v>22</v>
      </c>
      <c r="B40" s="34">
        <v>2196</v>
      </c>
      <c r="C40" s="35">
        <v>0.9694899817850637</v>
      </c>
      <c r="D40" s="33">
        <v>0.0031876138433515485</v>
      </c>
      <c r="E40" s="33">
        <v>0</v>
      </c>
      <c r="F40" s="32">
        <v>0.01092896174863388</v>
      </c>
      <c r="G40" s="35">
        <v>0.0031876138433515485</v>
      </c>
      <c r="H40" s="33">
        <v>0.0009107468123861566</v>
      </c>
      <c r="I40" s="33">
        <v>0.0004553734061930783</v>
      </c>
      <c r="J40" s="32">
        <v>0.001366120218579235</v>
      </c>
      <c r="K40" s="35">
        <v>0.001366120218579235</v>
      </c>
      <c r="L40" s="33">
        <v>0</v>
      </c>
      <c r="M40" s="33">
        <v>0</v>
      </c>
      <c r="N40" s="33">
        <v>0</v>
      </c>
      <c r="O40" s="32">
        <v>0.0031876138433515485</v>
      </c>
      <c r="P40" s="35">
        <v>0.001366120218579235</v>
      </c>
      <c r="Q40" s="33">
        <v>0</v>
      </c>
      <c r="R40" s="32">
        <v>0.00273224043715847</v>
      </c>
      <c r="S40" s="36">
        <v>0.0009107468123861566</v>
      </c>
      <c r="T40" s="36">
        <v>0.0009107468123861566</v>
      </c>
      <c r="V40" s="29"/>
      <c r="W40" s="29"/>
      <c r="AA40" s="29"/>
      <c r="AC40" s="29"/>
    </row>
    <row r="41" spans="1:29" s="12" customFormat="1" ht="15" customHeight="1">
      <c r="A41" s="31" t="s">
        <v>23</v>
      </c>
      <c r="B41" s="34">
        <v>1925</v>
      </c>
      <c r="C41" s="35">
        <v>0.987012987012987</v>
      </c>
      <c r="D41" s="33">
        <v>0.002077922077922078</v>
      </c>
      <c r="E41" s="33">
        <v>0</v>
      </c>
      <c r="F41" s="32">
        <v>0.005194805194805195</v>
      </c>
      <c r="G41" s="35">
        <v>0</v>
      </c>
      <c r="H41" s="33">
        <v>0</v>
      </c>
      <c r="I41" s="33">
        <v>0.0005194805194805195</v>
      </c>
      <c r="J41" s="32">
        <v>0.001038961038961039</v>
      </c>
      <c r="K41" s="35">
        <v>0</v>
      </c>
      <c r="L41" s="33">
        <v>0.0005194805194805195</v>
      </c>
      <c r="M41" s="33">
        <v>0.001038961038961039</v>
      </c>
      <c r="N41" s="33">
        <v>0.0005194805194805195</v>
      </c>
      <c r="O41" s="32">
        <v>0.0005194805194805195</v>
      </c>
      <c r="P41" s="35">
        <v>0</v>
      </c>
      <c r="Q41" s="33">
        <v>0.0005194805194805195</v>
      </c>
      <c r="R41" s="32">
        <v>0</v>
      </c>
      <c r="S41" s="36">
        <v>0.0005194805194805195</v>
      </c>
      <c r="T41" s="36">
        <v>0.0005194805194805195</v>
      </c>
      <c r="V41" s="29"/>
      <c r="W41" s="29"/>
      <c r="AA41" s="29"/>
      <c r="AC41" s="29"/>
    </row>
    <row r="42" spans="1:29" s="12" customFormat="1" ht="15" customHeight="1">
      <c r="A42" s="31" t="s">
        <v>24</v>
      </c>
      <c r="B42" s="34">
        <v>2743</v>
      </c>
      <c r="C42" s="35">
        <v>0.971928545388261</v>
      </c>
      <c r="D42" s="33">
        <v>0.006562158220925993</v>
      </c>
      <c r="E42" s="33">
        <v>0.0003645643456069996</v>
      </c>
      <c r="F42" s="32">
        <v>0.006926722566532993</v>
      </c>
      <c r="G42" s="35">
        <v>0.002187386073641998</v>
      </c>
      <c r="H42" s="33">
        <v>0.0014582573824279985</v>
      </c>
      <c r="I42" s="33">
        <v>0.002187386073641998</v>
      </c>
      <c r="J42" s="32">
        <v>0</v>
      </c>
      <c r="K42" s="35">
        <v>0.0003645643456069996</v>
      </c>
      <c r="L42" s="33">
        <v>0.0007291286912139992</v>
      </c>
      <c r="M42" s="33">
        <v>0.0003645643456069996</v>
      </c>
      <c r="N42" s="33">
        <v>0.0007291286912139992</v>
      </c>
      <c r="O42" s="32">
        <v>0.002916514764855997</v>
      </c>
      <c r="P42" s="35">
        <v>0.001093693036820999</v>
      </c>
      <c r="Q42" s="33">
        <v>0.001093693036820999</v>
      </c>
      <c r="R42" s="32">
        <v>0</v>
      </c>
      <c r="S42" s="36">
        <v>0.0003645643456069996</v>
      </c>
      <c r="T42" s="36">
        <v>0.0007291286912139992</v>
      </c>
      <c r="V42" s="29"/>
      <c r="W42" s="29"/>
      <c r="AA42" s="29"/>
      <c r="AC42" s="29"/>
    </row>
    <row r="43" spans="1:29" s="12" customFormat="1" ht="15" customHeight="1">
      <c r="A43" s="31" t="s">
        <v>25</v>
      </c>
      <c r="B43" s="34">
        <v>3879</v>
      </c>
      <c r="C43" s="35">
        <v>0.9659706109822119</v>
      </c>
      <c r="D43" s="33">
        <v>0.005671564836298015</v>
      </c>
      <c r="E43" s="33">
        <v>0</v>
      </c>
      <c r="F43" s="32">
        <v>0.013147718484145398</v>
      </c>
      <c r="G43" s="35">
        <v>0.001288992008249549</v>
      </c>
      <c r="H43" s="33">
        <v>0.0007733952049497294</v>
      </c>
      <c r="I43" s="33">
        <v>0.003351379221448827</v>
      </c>
      <c r="J43" s="32">
        <v>0.0010311936065996391</v>
      </c>
      <c r="K43" s="35">
        <v>0.0018045888115493685</v>
      </c>
      <c r="L43" s="33">
        <v>0.0002577984016499098</v>
      </c>
      <c r="M43" s="33">
        <v>0</v>
      </c>
      <c r="N43" s="33">
        <v>0.002320185614849188</v>
      </c>
      <c r="O43" s="32">
        <v>0.001288992008249549</v>
      </c>
      <c r="P43" s="35">
        <v>0.0010311936065996391</v>
      </c>
      <c r="Q43" s="33">
        <v>0.0002577984016499098</v>
      </c>
      <c r="R43" s="32">
        <v>0.0002577984016499098</v>
      </c>
      <c r="S43" s="36">
        <v>0.0010311936065996391</v>
      </c>
      <c r="T43" s="36">
        <v>0.0005155968032998196</v>
      </c>
      <c r="V43" s="29"/>
      <c r="W43" s="29"/>
      <c r="AA43" s="29"/>
      <c r="AC43" s="29"/>
    </row>
    <row r="44" spans="1:29" s="12" customFormat="1" ht="15" customHeight="1">
      <c r="A44" s="31" t="s">
        <v>26</v>
      </c>
      <c r="B44" s="34">
        <v>1923</v>
      </c>
      <c r="C44" s="35">
        <v>0.9599583983359334</v>
      </c>
      <c r="D44" s="33">
        <v>0.0062402496099844</v>
      </c>
      <c r="E44" s="33">
        <v>0</v>
      </c>
      <c r="F44" s="32">
        <v>0.0093603744149766</v>
      </c>
      <c r="G44" s="35">
        <v>0.0026001040041601664</v>
      </c>
      <c r="H44" s="33">
        <v>0.0005200208008320333</v>
      </c>
      <c r="I44" s="33">
        <v>0.0031201248049922</v>
      </c>
      <c r="J44" s="32">
        <v>0.0005200208008320333</v>
      </c>
      <c r="K44" s="35">
        <v>0.004160166406656267</v>
      </c>
      <c r="L44" s="33">
        <v>0.0010400416016640667</v>
      </c>
      <c r="M44" s="33">
        <v>0.0026001040041601664</v>
      </c>
      <c r="N44" s="33">
        <v>0.007280291211648466</v>
      </c>
      <c r="O44" s="32">
        <v>0.0010400416016640667</v>
      </c>
      <c r="P44" s="35">
        <v>0</v>
      </c>
      <c r="Q44" s="33">
        <v>0</v>
      </c>
      <c r="R44" s="32">
        <v>0.0005200208008320333</v>
      </c>
      <c r="S44" s="36">
        <v>0</v>
      </c>
      <c r="T44" s="36">
        <v>0.0010400416016640667</v>
      </c>
      <c r="V44" s="29"/>
      <c r="W44" s="29"/>
      <c r="AA44" s="29"/>
      <c r="AC44" s="29"/>
    </row>
    <row r="45" spans="1:29" s="12" customFormat="1" ht="15" customHeight="1">
      <c r="A45" s="31" t="s">
        <v>27</v>
      </c>
      <c r="B45" s="34">
        <v>3639</v>
      </c>
      <c r="C45" s="35">
        <v>0.9150865622423743</v>
      </c>
      <c r="D45" s="33">
        <v>0.013740038472107722</v>
      </c>
      <c r="E45" s="33">
        <v>0.0010992030777686177</v>
      </c>
      <c r="F45" s="32">
        <v>0.03764770541357516</v>
      </c>
      <c r="G45" s="35">
        <v>0.0027480076944215444</v>
      </c>
      <c r="H45" s="33">
        <v>0.004122011541632316</v>
      </c>
      <c r="I45" s="33">
        <v>0.004396812311074471</v>
      </c>
      <c r="J45" s="32">
        <v>0.003572410002748008</v>
      </c>
      <c r="K45" s="35">
        <v>0.0038472107721901623</v>
      </c>
      <c r="L45" s="33">
        <v>0.0005496015388843089</v>
      </c>
      <c r="M45" s="33">
        <v>0.0010992030777686177</v>
      </c>
      <c r="N45" s="33">
        <v>0.005496015388843089</v>
      </c>
      <c r="O45" s="32">
        <v>0.0019236053860950811</v>
      </c>
      <c r="P45" s="35">
        <v>0.0019236053860950811</v>
      </c>
      <c r="Q45" s="33">
        <v>0</v>
      </c>
      <c r="R45" s="32">
        <v>0</v>
      </c>
      <c r="S45" s="36">
        <v>0.0008244023083264633</v>
      </c>
      <c r="T45" s="36">
        <v>0.0019236053860950811</v>
      </c>
      <c r="V45" s="29"/>
      <c r="W45" s="29"/>
      <c r="AA45" s="29"/>
      <c r="AC45" s="29"/>
    </row>
    <row r="46" spans="1:29" s="12" customFormat="1" ht="15" customHeight="1">
      <c r="A46" s="31" t="s">
        <v>28</v>
      </c>
      <c r="B46" s="34">
        <v>1822</v>
      </c>
      <c r="C46" s="35">
        <v>0.9670691547749726</v>
      </c>
      <c r="D46" s="33">
        <v>0.006586169045005488</v>
      </c>
      <c r="E46" s="33">
        <v>0</v>
      </c>
      <c r="F46" s="32">
        <v>0.010428100987925357</v>
      </c>
      <c r="G46" s="35">
        <v>0.004939626783754116</v>
      </c>
      <c r="H46" s="33">
        <v>0.0021953896816684962</v>
      </c>
      <c r="I46" s="33">
        <v>0.0027442371020856204</v>
      </c>
      <c r="J46" s="32">
        <v>0.001646542261251372</v>
      </c>
      <c r="K46" s="35">
        <v>0.001646542261251372</v>
      </c>
      <c r="L46" s="33">
        <v>0</v>
      </c>
      <c r="M46" s="33">
        <v>0</v>
      </c>
      <c r="N46" s="33">
        <v>0</v>
      </c>
      <c r="O46" s="32">
        <v>0.0005488474204171241</v>
      </c>
      <c r="P46" s="35">
        <v>0.0010976948408342481</v>
      </c>
      <c r="Q46" s="33">
        <v>0</v>
      </c>
      <c r="R46" s="32">
        <v>0</v>
      </c>
      <c r="S46" s="36">
        <v>0.0005488474204171241</v>
      </c>
      <c r="T46" s="36">
        <v>0.0005488474204171241</v>
      </c>
      <c r="V46" s="29"/>
      <c r="W46" s="29"/>
      <c r="AA46" s="29"/>
      <c r="AC46" s="29"/>
    </row>
    <row r="47" spans="1:29" s="12" customFormat="1" ht="15" customHeight="1">
      <c r="A47" s="31" t="s">
        <v>29</v>
      </c>
      <c r="B47" s="34">
        <v>2868</v>
      </c>
      <c r="C47" s="35">
        <v>0.9644351464435147</v>
      </c>
      <c r="D47" s="33">
        <v>0.006276150627615063</v>
      </c>
      <c r="E47" s="33">
        <v>0.001394700139470014</v>
      </c>
      <c r="F47" s="32">
        <v>0.013249651324965132</v>
      </c>
      <c r="G47" s="35">
        <v>0.0038354253835425384</v>
      </c>
      <c r="H47" s="33">
        <v>0.002789400278940028</v>
      </c>
      <c r="I47" s="33">
        <v>0.000697350069735007</v>
      </c>
      <c r="J47" s="32">
        <v>0.000697350069735007</v>
      </c>
      <c r="K47" s="35">
        <v>0.000697350069735007</v>
      </c>
      <c r="L47" s="33">
        <v>0</v>
      </c>
      <c r="M47" s="33">
        <v>0</v>
      </c>
      <c r="N47" s="33">
        <v>0.0003486750348675035</v>
      </c>
      <c r="O47" s="32">
        <v>0.002789400278940028</v>
      </c>
      <c r="P47" s="35">
        <v>0</v>
      </c>
      <c r="Q47" s="33">
        <v>0.0010460251046025104</v>
      </c>
      <c r="R47" s="32">
        <v>0.000697350069735007</v>
      </c>
      <c r="S47" s="36">
        <v>0</v>
      </c>
      <c r="T47" s="36">
        <v>0.0010460251046025104</v>
      </c>
      <c r="V47" s="29"/>
      <c r="W47" s="29"/>
      <c r="AA47" s="29"/>
      <c r="AC47" s="29"/>
    </row>
    <row r="48" spans="1:29" s="12" customFormat="1" ht="15" customHeight="1">
      <c r="A48" s="31" t="s">
        <v>30</v>
      </c>
      <c r="B48" s="34">
        <v>4883</v>
      </c>
      <c r="C48" s="35">
        <v>0.9541265615400368</v>
      </c>
      <c r="D48" s="33">
        <v>0.008806061847225067</v>
      </c>
      <c r="E48" s="33">
        <v>0.00020479213598197828</v>
      </c>
      <c r="F48" s="32">
        <v>0.01310669670284661</v>
      </c>
      <c r="G48" s="35">
        <v>0.0016383370878558263</v>
      </c>
      <c r="H48" s="33">
        <v>0.0008191685439279131</v>
      </c>
      <c r="I48" s="33">
        <v>0.0036862584476756092</v>
      </c>
      <c r="J48" s="32">
        <v>0.0010239606799098914</v>
      </c>
      <c r="K48" s="35">
        <v>0.0018431292238378046</v>
      </c>
      <c r="L48" s="33">
        <v>0.0012287528158918697</v>
      </c>
      <c r="M48" s="33">
        <v>0</v>
      </c>
      <c r="N48" s="33">
        <v>0.002662297767765718</v>
      </c>
      <c r="O48" s="32">
        <v>0.003481466311693631</v>
      </c>
      <c r="P48" s="35">
        <v>0.0008191685439279131</v>
      </c>
      <c r="Q48" s="33">
        <v>0.00040958427196395656</v>
      </c>
      <c r="R48" s="32">
        <v>0.00040958427196395656</v>
      </c>
      <c r="S48" s="36">
        <v>0.0028670899037476962</v>
      </c>
      <c r="T48" s="36">
        <v>0.0028670899037476962</v>
      </c>
      <c r="V48" s="29"/>
      <c r="W48" s="29"/>
      <c r="AA48" s="29"/>
      <c r="AC48" s="29"/>
    </row>
    <row r="49" spans="1:29" s="12" customFormat="1" ht="15" customHeight="1">
      <c r="A49" s="31" t="s">
        <v>31</v>
      </c>
      <c r="B49" s="34">
        <v>2843</v>
      </c>
      <c r="C49" s="35">
        <v>0.9683432993316918</v>
      </c>
      <c r="D49" s="33">
        <v>0.004924375659514597</v>
      </c>
      <c r="E49" s="33">
        <v>0.0007034822370735139</v>
      </c>
      <c r="F49" s="32">
        <v>0.007738304607808653</v>
      </c>
      <c r="G49" s="35">
        <v>0.0031656700668308124</v>
      </c>
      <c r="H49" s="33">
        <v>0</v>
      </c>
      <c r="I49" s="33">
        <v>0.001055223355610271</v>
      </c>
      <c r="J49" s="32">
        <v>0.002110446711220542</v>
      </c>
      <c r="K49" s="35">
        <v>0.0007034822370735139</v>
      </c>
      <c r="L49" s="33">
        <v>0.001055223355610271</v>
      </c>
      <c r="M49" s="33">
        <v>0.00035174111853675694</v>
      </c>
      <c r="N49" s="33">
        <v>0.004924375659514597</v>
      </c>
      <c r="O49" s="32">
        <v>0.002110446711220542</v>
      </c>
      <c r="P49" s="35">
        <v>0</v>
      </c>
      <c r="Q49" s="33">
        <v>0</v>
      </c>
      <c r="R49" s="32">
        <v>0.001055223355610271</v>
      </c>
      <c r="S49" s="36">
        <v>0.00035174111853675694</v>
      </c>
      <c r="T49" s="36">
        <v>0.0014069644741470278</v>
      </c>
      <c r="V49" s="29"/>
      <c r="W49" s="29"/>
      <c r="AA49" s="29"/>
      <c r="AC49" s="29"/>
    </row>
    <row r="50" spans="1:29" s="12" customFormat="1" ht="15" customHeight="1">
      <c r="A50" s="31" t="s">
        <v>32</v>
      </c>
      <c r="B50" s="34">
        <v>3505</v>
      </c>
      <c r="C50" s="35">
        <v>0.9706134094151213</v>
      </c>
      <c r="D50" s="33">
        <v>0.005135520684736091</v>
      </c>
      <c r="E50" s="33">
        <v>0.0002853067047075606</v>
      </c>
      <c r="F50" s="32">
        <v>0.006276747503566334</v>
      </c>
      <c r="G50" s="35">
        <v>0.0019971469329529245</v>
      </c>
      <c r="H50" s="33">
        <v>0.0002853067047075606</v>
      </c>
      <c r="I50" s="33">
        <v>0.0014265335235378032</v>
      </c>
      <c r="J50" s="32">
        <v>0.0014265335235378032</v>
      </c>
      <c r="K50" s="35">
        <v>0.002282453637660485</v>
      </c>
      <c r="L50" s="33">
        <v>0.0008559201141226819</v>
      </c>
      <c r="M50" s="33">
        <v>0.0002853067047075606</v>
      </c>
      <c r="N50" s="33">
        <v>0.005420827389443652</v>
      </c>
      <c r="O50" s="32">
        <v>0.0025677603423680455</v>
      </c>
      <c r="P50" s="35">
        <v>0</v>
      </c>
      <c r="Q50" s="33">
        <v>0.0002853067047075606</v>
      </c>
      <c r="R50" s="32">
        <v>0.0002853067047075606</v>
      </c>
      <c r="S50" s="36">
        <v>0.0002853067047075606</v>
      </c>
      <c r="T50" s="36">
        <v>0.0002853067047075606</v>
      </c>
      <c r="V50" s="29"/>
      <c r="W50" s="29"/>
      <c r="AA50" s="29"/>
      <c r="AC50" s="29"/>
    </row>
    <row r="51" spans="1:29" s="12" customFormat="1" ht="15" customHeight="1">
      <c r="A51" s="31" t="s">
        <v>33</v>
      </c>
      <c r="B51" s="34">
        <v>6641</v>
      </c>
      <c r="C51" s="35">
        <v>0.9090498418912815</v>
      </c>
      <c r="D51" s="33">
        <v>0.009185363650052703</v>
      </c>
      <c r="E51" s="33">
        <v>0.0004517391959042313</v>
      </c>
      <c r="F51" s="32">
        <v>0.02800783014606234</v>
      </c>
      <c r="G51" s="35">
        <v>0.0021081162475530793</v>
      </c>
      <c r="H51" s="33">
        <v>0.0006023189278723084</v>
      </c>
      <c r="I51" s="33">
        <v>0.003312754103297696</v>
      </c>
      <c r="J51" s="32">
        <v>0.003162174371329619</v>
      </c>
      <c r="K51" s="35">
        <v>0.00978768257792501</v>
      </c>
      <c r="L51" s="33">
        <v>0.0019575365155850024</v>
      </c>
      <c r="M51" s="33">
        <v>0.0022586959795211563</v>
      </c>
      <c r="N51" s="33">
        <v>0.009938262309893088</v>
      </c>
      <c r="O51" s="32">
        <v>0.0045173919590423125</v>
      </c>
      <c r="P51" s="35">
        <v>0.0025598554434573106</v>
      </c>
      <c r="Q51" s="33">
        <v>0.0021081162475530793</v>
      </c>
      <c r="R51" s="32">
        <v>0.0003011594639361542</v>
      </c>
      <c r="S51" s="36">
        <v>0.006625508206595392</v>
      </c>
      <c r="T51" s="36">
        <v>0.004065652763138082</v>
      </c>
      <c r="V51" s="29"/>
      <c r="W51" s="29"/>
      <c r="AA51" s="29"/>
      <c r="AC51" s="29"/>
    </row>
    <row r="52" spans="1:29" s="12" customFormat="1" ht="15" customHeight="1">
      <c r="A52" s="31" t="s">
        <v>34</v>
      </c>
      <c r="B52" s="34">
        <v>1229</v>
      </c>
      <c r="C52" s="35">
        <v>0.9755899104963385</v>
      </c>
      <c r="D52" s="33">
        <v>0.0024410089503661514</v>
      </c>
      <c r="E52" s="33">
        <v>0</v>
      </c>
      <c r="F52" s="32">
        <v>0.008136696501220505</v>
      </c>
      <c r="G52" s="35">
        <v>0.005695687550854353</v>
      </c>
      <c r="H52" s="33">
        <v>0</v>
      </c>
      <c r="I52" s="33">
        <v>0.0016273393002441008</v>
      </c>
      <c r="J52" s="32">
        <v>0.0008136696501220504</v>
      </c>
      <c r="K52" s="35">
        <v>0</v>
      </c>
      <c r="L52" s="33">
        <v>0</v>
      </c>
      <c r="M52" s="33">
        <v>0.0016273393002441008</v>
      </c>
      <c r="N52" s="33">
        <v>0.0008136696501220504</v>
      </c>
      <c r="O52" s="32">
        <v>0.0016273393002441008</v>
      </c>
      <c r="P52" s="35">
        <v>0</v>
      </c>
      <c r="Q52" s="33">
        <v>0.0008136696501220504</v>
      </c>
      <c r="R52" s="32">
        <v>0</v>
      </c>
      <c r="S52" s="36">
        <v>0</v>
      </c>
      <c r="T52" s="36">
        <v>0.0008136696501220504</v>
      </c>
      <c r="V52" s="29"/>
      <c r="W52" s="29"/>
      <c r="AA52" s="29"/>
      <c r="AC52" s="29"/>
    </row>
    <row r="53" spans="1:29" s="12" customFormat="1" ht="15" customHeight="1">
      <c r="A53" s="31" t="s">
        <v>35</v>
      </c>
      <c r="B53" s="34">
        <v>5008</v>
      </c>
      <c r="C53" s="35">
        <v>0.9384984025559105</v>
      </c>
      <c r="D53" s="33">
        <v>0.012579872204472844</v>
      </c>
      <c r="E53" s="33">
        <v>0</v>
      </c>
      <c r="F53" s="32">
        <v>0.02036741214057508</v>
      </c>
      <c r="G53" s="35">
        <v>0.003194888178913738</v>
      </c>
      <c r="H53" s="33">
        <v>0.0005990415335463259</v>
      </c>
      <c r="I53" s="33">
        <v>0.001996805111821086</v>
      </c>
      <c r="J53" s="32">
        <v>0.0013977635782747603</v>
      </c>
      <c r="K53" s="35">
        <v>0.001996805111821086</v>
      </c>
      <c r="L53" s="33">
        <v>0.0005990415335463259</v>
      </c>
      <c r="M53" s="33">
        <v>0.002595846645367412</v>
      </c>
      <c r="N53" s="33">
        <v>0.00439297124600639</v>
      </c>
      <c r="O53" s="32">
        <v>0.003194888178913738</v>
      </c>
      <c r="P53" s="35">
        <v>0.0013977635782747603</v>
      </c>
      <c r="Q53" s="33">
        <v>0.00039936102236421724</v>
      </c>
      <c r="R53" s="32">
        <v>0.00039936102236421724</v>
      </c>
      <c r="S53" s="36">
        <v>0.0017971246006389776</v>
      </c>
      <c r="T53" s="36">
        <v>0.004592651757188498</v>
      </c>
      <c r="V53" s="29"/>
      <c r="W53" s="29"/>
      <c r="AA53" s="29"/>
      <c r="AC53" s="29"/>
    </row>
    <row r="54" spans="1:29" s="12" customFormat="1" ht="15" customHeight="1">
      <c r="A54" s="31" t="s">
        <v>109</v>
      </c>
      <c r="B54" s="34">
        <v>2380</v>
      </c>
      <c r="C54" s="35">
        <v>0.9735294117647059</v>
      </c>
      <c r="D54" s="33">
        <v>0.008823529411764706</v>
      </c>
      <c r="E54" s="33">
        <v>0.0021008403361344537</v>
      </c>
      <c r="F54" s="32">
        <v>0.003781512605042017</v>
      </c>
      <c r="G54" s="35">
        <v>0.0021008403361344537</v>
      </c>
      <c r="H54" s="33">
        <v>0.0012605042016806723</v>
      </c>
      <c r="I54" s="33">
        <v>0.0004201680672268908</v>
      </c>
      <c r="J54" s="32">
        <v>0</v>
      </c>
      <c r="K54" s="35">
        <v>0.0004201680672268908</v>
      </c>
      <c r="L54" s="33">
        <v>0</v>
      </c>
      <c r="M54" s="33">
        <v>0</v>
      </c>
      <c r="N54" s="33">
        <v>0.0033613445378151263</v>
      </c>
      <c r="O54" s="32">
        <v>0.0012605042016806723</v>
      </c>
      <c r="P54" s="35">
        <v>0.0025210084033613447</v>
      </c>
      <c r="Q54" s="33">
        <v>0.0004201680672268908</v>
      </c>
      <c r="R54" s="32">
        <v>0</v>
      </c>
      <c r="S54" s="36">
        <v>0</v>
      </c>
      <c r="T54" s="36">
        <v>0</v>
      </c>
      <c r="V54" s="29"/>
      <c r="W54" s="29"/>
      <c r="AA54" s="29"/>
      <c r="AC54" s="29"/>
    </row>
    <row r="55" spans="1:29" s="12" customFormat="1" ht="15" customHeight="1">
      <c r="A55" s="31" t="s">
        <v>36</v>
      </c>
      <c r="B55" s="34">
        <v>1465</v>
      </c>
      <c r="C55" s="35">
        <v>0.9699658703071672</v>
      </c>
      <c r="D55" s="33">
        <v>0.005460750853242321</v>
      </c>
      <c r="E55" s="33">
        <v>0</v>
      </c>
      <c r="F55" s="32">
        <v>0.011604095563139932</v>
      </c>
      <c r="G55" s="35">
        <v>0.0034129692832764505</v>
      </c>
      <c r="H55" s="33">
        <v>0</v>
      </c>
      <c r="I55" s="33">
        <v>0.0020477815699658703</v>
      </c>
      <c r="J55" s="32">
        <v>0.0020477815699658703</v>
      </c>
      <c r="K55" s="35">
        <v>0</v>
      </c>
      <c r="L55" s="33">
        <v>0</v>
      </c>
      <c r="M55" s="33">
        <v>0</v>
      </c>
      <c r="N55" s="33">
        <v>0.0013651877133105802</v>
      </c>
      <c r="O55" s="32">
        <v>0.0034129692832764505</v>
      </c>
      <c r="P55" s="35">
        <v>0</v>
      </c>
      <c r="Q55" s="33">
        <v>0</v>
      </c>
      <c r="R55" s="32">
        <v>0.0006825938566552901</v>
      </c>
      <c r="S55" s="36">
        <v>0</v>
      </c>
      <c r="T55" s="36">
        <v>0</v>
      </c>
      <c r="V55" s="29"/>
      <c r="W55" s="29"/>
      <c r="AA55" s="29"/>
      <c r="AC55" s="29"/>
    </row>
    <row r="56" spans="1:20" s="12" customFormat="1" ht="15" customHeight="1">
      <c r="A56" s="31" t="s">
        <v>37</v>
      </c>
      <c r="B56" s="34">
        <v>1399</v>
      </c>
      <c r="C56" s="35">
        <v>0.9849892780557541</v>
      </c>
      <c r="D56" s="33">
        <v>0.0035739814152966403</v>
      </c>
      <c r="E56" s="33">
        <v>0</v>
      </c>
      <c r="F56" s="32">
        <v>0.007147962830593281</v>
      </c>
      <c r="G56" s="35">
        <v>0</v>
      </c>
      <c r="H56" s="33">
        <v>0</v>
      </c>
      <c r="I56" s="33">
        <v>0.0014295925661186562</v>
      </c>
      <c r="J56" s="32">
        <v>0</v>
      </c>
      <c r="K56" s="35">
        <v>0.0007147962830593281</v>
      </c>
      <c r="L56" s="33">
        <v>0</v>
      </c>
      <c r="M56" s="33">
        <v>0</v>
      </c>
      <c r="N56" s="33">
        <v>0</v>
      </c>
      <c r="O56" s="32">
        <v>0.0014295925661186562</v>
      </c>
      <c r="P56" s="35">
        <v>0</v>
      </c>
      <c r="Q56" s="33">
        <v>0.0007147962830593281</v>
      </c>
      <c r="R56" s="32">
        <v>0</v>
      </c>
      <c r="S56" s="36">
        <v>0</v>
      </c>
      <c r="T56" s="36">
        <v>0</v>
      </c>
    </row>
    <row r="57" spans="2:20" s="12" customFormat="1" ht="15" customHeight="1">
      <c r="B57" s="19"/>
      <c r="C57" s="1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2:20" s="12" customFormat="1" ht="15" customHeight="1">
      <c r="B58" s="19"/>
      <c r="C58" s="19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2:6" s="12" customFormat="1" ht="15" customHeight="1">
      <c r="B59" s="19"/>
      <c r="C59" s="19"/>
      <c r="D59" s="19"/>
      <c r="F59" s="19"/>
    </row>
    <row r="60" spans="2:6" s="12" customFormat="1" ht="15" customHeight="1">
      <c r="B60" s="19"/>
      <c r="C60" s="19"/>
      <c r="D60" s="19"/>
      <c r="F60" s="19"/>
    </row>
  </sheetData>
  <sheetProtection/>
  <mergeCells count="8">
    <mergeCell ref="T14:T15"/>
    <mergeCell ref="C14:F14"/>
    <mergeCell ref="G14:J14"/>
    <mergeCell ref="A9:E9"/>
    <mergeCell ref="B14:B15"/>
    <mergeCell ref="K14:O14"/>
    <mergeCell ref="P14:R14"/>
    <mergeCell ref="S14:S15"/>
  </mergeCells>
  <hyperlinks>
    <hyperlink ref="H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" sqref="A2"/>
    </sheetView>
  </sheetViews>
  <sheetFormatPr defaultColWidth="9.140625" defaultRowHeight="12.75"/>
  <cols>
    <col min="1" max="1" width="24.7109375" style="21" customWidth="1"/>
    <col min="2" max="2" width="10.28125" style="21" customWidth="1"/>
    <col min="3" max="3" width="17.7109375" style="21" customWidth="1"/>
    <col min="4" max="5" width="9.7109375" style="21" customWidth="1"/>
    <col min="6" max="7" width="10.7109375" style="21" customWidth="1"/>
    <col min="8" max="16384" width="9.140625" style="21" customWidth="1"/>
  </cols>
  <sheetData>
    <row r="1" spans="1:7" s="14" customFormat="1" ht="20.25">
      <c r="A1" s="1" t="s">
        <v>100</v>
      </c>
      <c r="F1" s="15"/>
      <c r="G1" s="15"/>
    </row>
    <row r="2" spans="1:7" s="14" customFormat="1" ht="18">
      <c r="A2" s="16" t="s">
        <v>39</v>
      </c>
      <c r="G2" s="4" t="s">
        <v>70</v>
      </c>
    </row>
    <row r="3" s="12" customFormat="1" ht="9" customHeight="1">
      <c r="G3" s="14"/>
    </row>
    <row r="4" s="12" customFormat="1" ht="12.75">
      <c r="A4" s="17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50" t="s">
        <v>45</v>
      </c>
      <c r="B9" s="50"/>
      <c r="C9" s="50"/>
      <c r="D9" s="50"/>
      <c r="E9" s="50"/>
    </row>
    <row r="10" s="12" customFormat="1" ht="15" customHeight="1">
      <c r="A10" s="12" t="s">
        <v>71</v>
      </c>
    </row>
    <row r="11" s="12" customFormat="1" ht="15" customHeight="1">
      <c r="A11" s="12" t="s">
        <v>46</v>
      </c>
    </row>
    <row r="12" spans="1:7" s="12" customFormat="1" ht="15" customHeight="1">
      <c r="A12" s="13" t="s">
        <v>1</v>
      </c>
      <c r="B12" s="18"/>
      <c r="C12" s="18"/>
      <c r="D12" s="18"/>
      <c r="E12" s="18"/>
      <c r="F12" s="18"/>
      <c r="G12" s="18"/>
    </row>
    <row r="13" spans="2:6" s="12" customFormat="1" ht="15" customHeight="1">
      <c r="B13" s="19"/>
      <c r="C13" s="19"/>
      <c r="D13" s="19"/>
      <c r="F13" s="19"/>
    </row>
    <row r="14" spans="1:20" s="12" customFormat="1" ht="26.25" customHeight="1">
      <c r="A14" s="37"/>
      <c r="B14" s="56" t="s">
        <v>75</v>
      </c>
      <c r="C14" s="53" t="s">
        <v>76</v>
      </c>
      <c r="D14" s="54"/>
      <c r="E14" s="54"/>
      <c r="F14" s="55"/>
      <c r="G14" s="53" t="s">
        <v>81</v>
      </c>
      <c r="H14" s="54"/>
      <c r="I14" s="54"/>
      <c r="J14" s="55"/>
      <c r="K14" s="53" t="s">
        <v>86</v>
      </c>
      <c r="L14" s="54"/>
      <c r="M14" s="54"/>
      <c r="N14" s="54"/>
      <c r="O14" s="55"/>
      <c r="P14" s="53" t="s">
        <v>105</v>
      </c>
      <c r="Q14" s="54"/>
      <c r="R14" s="55"/>
      <c r="S14" s="56" t="s">
        <v>96</v>
      </c>
      <c r="T14" s="56" t="s">
        <v>97</v>
      </c>
    </row>
    <row r="15" spans="1:29" s="12" customFormat="1" ht="51.75" customHeight="1">
      <c r="A15" s="38"/>
      <c r="B15" s="57"/>
      <c r="C15" s="39" t="s">
        <v>101</v>
      </c>
      <c r="D15" s="40" t="s">
        <v>78</v>
      </c>
      <c r="E15" s="40" t="s">
        <v>79</v>
      </c>
      <c r="F15" s="41" t="s">
        <v>80</v>
      </c>
      <c r="G15" s="39" t="s">
        <v>82</v>
      </c>
      <c r="H15" s="40" t="s">
        <v>83</v>
      </c>
      <c r="I15" s="40" t="s">
        <v>84</v>
      </c>
      <c r="J15" s="41" t="s">
        <v>85</v>
      </c>
      <c r="K15" s="39" t="s">
        <v>87</v>
      </c>
      <c r="L15" s="40" t="s">
        <v>103</v>
      </c>
      <c r="M15" s="40" t="s">
        <v>102</v>
      </c>
      <c r="N15" s="40" t="s">
        <v>104</v>
      </c>
      <c r="O15" s="41" t="s">
        <v>91</v>
      </c>
      <c r="P15" s="39" t="s">
        <v>106</v>
      </c>
      <c r="Q15" s="40" t="s">
        <v>94</v>
      </c>
      <c r="R15" s="41" t="s">
        <v>95</v>
      </c>
      <c r="S15" s="57"/>
      <c r="T15" s="57"/>
      <c r="V15" s="22"/>
      <c r="AA15" s="26"/>
      <c r="AC15" s="26"/>
    </row>
    <row r="16" spans="1:29" s="12" customFormat="1" ht="15" customHeight="1">
      <c r="A16" s="48" t="s">
        <v>107</v>
      </c>
      <c r="B16" s="34">
        <v>56075912</v>
      </c>
      <c r="C16" s="29">
        <v>45134686</v>
      </c>
      <c r="D16" s="29">
        <v>531087</v>
      </c>
      <c r="E16" s="29">
        <v>57680</v>
      </c>
      <c r="F16" s="44">
        <v>2485942</v>
      </c>
      <c r="G16" s="29">
        <v>426715</v>
      </c>
      <c r="H16" s="29">
        <v>165974</v>
      </c>
      <c r="I16" s="29">
        <v>341727</v>
      </c>
      <c r="J16" s="44">
        <v>289984</v>
      </c>
      <c r="K16" s="29">
        <v>1412958</v>
      </c>
      <c r="L16" s="29">
        <v>1124511</v>
      </c>
      <c r="M16" s="29">
        <v>447201</v>
      </c>
      <c r="N16" s="29">
        <v>393141</v>
      </c>
      <c r="O16" s="44">
        <v>835720</v>
      </c>
      <c r="P16" s="29">
        <v>989628</v>
      </c>
      <c r="Q16" s="29">
        <v>594825</v>
      </c>
      <c r="R16" s="44">
        <v>280437</v>
      </c>
      <c r="S16" s="34">
        <v>230600</v>
      </c>
      <c r="T16" s="34">
        <v>333096</v>
      </c>
      <c r="V16" s="29"/>
      <c r="W16" s="29"/>
      <c r="AA16" s="29"/>
      <c r="AC16" s="29"/>
    </row>
    <row r="17" spans="1:29" s="12" customFormat="1" ht="15" customHeight="1">
      <c r="A17" s="48" t="s">
        <v>73</v>
      </c>
      <c r="B17" s="34">
        <v>3063456</v>
      </c>
      <c r="C17" s="29">
        <v>2855450</v>
      </c>
      <c r="D17" s="29">
        <v>14086</v>
      </c>
      <c r="E17" s="29">
        <v>2785</v>
      </c>
      <c r="F17" s="44">
        <v>55932</v>
      </c>
      <c r="G17" s="29">
        <v>11099</v>
      </c>
      <c r="H17" s="29">
        <v>4424</v>
      </c>
      <c r="I17" s="29">
        <v>9019</v>
      </c>
      <c r="J17" s="44">
        <v>6979</v>
      </c>
      <c r="K17" s="29">
        <v>17256</v>
      </c>
      <c r="L17" s="29">
        <v>12229</v>
      </c>
      <c r="M17" s="29">
        <v>10687</v>
      </c>
      <c r="N17" s="29">
        <v>13638</v>
      </c>
      <c r="O17" s="44">
        <v>16318</v>
      </c>
      <c r="P17" s="29">
        <v>11887</v>
      </c>
      <c r="Q17" s="29">
        <v>3809</v>
      </c>
      <c r="R17" s="44">
        <v>2580</v>
      </c>
      <c r="S17" s="34">
        <v>9615</v>
      </c>
      <c r="T17" s="34">
        <v>5663</v>
      </c>
      <c r="V17" s="29"/>
      <c r="W17" s="29"/>
      <c r="AA17" s="29"/>
      <c r="AC17" s="29"/>
    </row>
    <row r="18" spans="1:29" s="12" customFormat="1" ht="15" customHeight="1">
      <c r="A18" s="48" t="s">
        <v>72</v>
      </c>
      <c r="B18" s="34">
        <v>115228</v>
      </c>
      <c r="C18" s="29">
        <v>109911</v>
      </c>
      <c r="D18" s="29">
        <v>840</v>
      </c>
      <c r="E18" s="29">
        <v>65</v>
      </c>
      <c r="F18" s="44">
        <v>1733</v>
      </c>
      <c r="G18" s="29">
        <v>294</v>
      </c>
      <c r="H18" s="29">
        <v>124</v>
      </c>
      <c r="I18" s="29">
        <v>275</v>
      </c>
      <c r="J18" s="44">
        <v>201</v>
      </c>
      <c r="K18" s="29">
        <v>317</v>
      </c>
      <c r="L18" s="29">
        <v>101</v>
      </c>
      <c r="M18" s="29">
        <v>134</v>
      </c>
      <c r="N18" s="29">
        <v>376</v>
      </c>
      <c r="O18" s="44">
        <v>324</v>
      </c>
      <c r="P18" s="29">
        <v>114</v>
      </c>
      <c r="Q18" s="29">
        <v>54</v>
      </c>
      <c r="R18" s="44">
        <v>31</v>
      </c>
      <c r="S18" s="34">
        <v>200</v>
      </c>
      <c r="T18" s="34">
        <v>134</v>
      </c>
      <c r="V18" s="29"/>
      <c r="W18" s="29"/>
      <c r="AA18" s="29"/>
      <c r="AC18" s="29"/>
    </row>
    <row r="19" spans="1:29" s="12" customFormat="1" ht="15" customHeight="1">
      <c r="A19" s="49" t="s">
        <v>51</v>
      </c>
      <c r="B19" s="34">
        <v>10577</v>
      </c>
      <c r="C19" s="29">
        <v>10185</v>
      </c>
      <c r="D19" s="29">
        <v>84</v>
      </c>
      <c r="E19" s="29">
        <v>2</v>
      </c>
      <c r="F19" s="44">
        <v>85</v>
      </c>
      <c r="G19" s="29">
        <v>22</v>
      </c>
      <c r="H19" s="29">
        <v>7</v>
      </c>
      <c r="I19" s="29">
        <v>21</v>
      </c>
      <c r="J19" s="44">
        <v>22</v>
      </c>
      <c r="K19" s="29">
        <v>40</v>
      </c>
      <c r="L19" s="29">
        <v>5</v>
      </c>
      <c r="M19" s="29">
        <v>5</v>
      </c>
      <c r="N19" s="29">
        <v>44</v>
      </c>
      <c r="O19" s="44">
        <v>35</v>
      </c>
      <c r="P19" s="29">
        <v>1</v>
      </c>
      <c r="Q19" s="29">
        <v>3</v>
      </c>
      <c r="R19" s="44">
        <v>2</v>
      </c>
      <c r="S19" s="34">
        <v>7</v>
      </c>
      <c r="T19" s="34">
        <v>7</v>
      </c>
      <c r="V19" s="29"/>
      <c r="W19" s="29"/>
      <c r="AA19" s="29"/>
      <c r="AC19" s="29"/>
    </row>
    <row r="20" spans="1:29" s="12" customFormat="1" ht="15" customHeight="1">
      <c r="A20" s="49" t="s">
        <v>110</v>
      </c>
      <c r="B20" s="34">
        <v>10981</v>
      </c>
      <c r="C20" s="29">
        <v>10065</v>
      </c>
      <c r="D20" s="29">
        <v>104</v>
      </c>
      <c r="E20" s="29">
        <v>5</v>
      </c>
      <c r="F20" s="44">
        <v>264</v>
      </c>
      <c r="G20" s="29">
        <v>36</v>
      </c>
      <c r="H20" s="29">
        <v>11</v>
      </c>
      <c r="I20" s="29">
        <v>38</v>
      </c>
      <c r="J20" s="44">
        <v>29</v>
      </c>
      <c r="K20" s="29">
        <v>93</v>
      </c>
      <c r="L20" s="29">
        <v>18</v>
      </c>
      <c r="M20" s="29">
        <v>37</v>
      </c>
      <c r="N20" s="29">
        <v>91</v>
      </c>
      <c r="O20" s="44">
        <v>62</v>
      </c>
      <c r="P20" s="29">
        <v>22</v>
      </c>
      <c r="Q20" s="29">
        <v>14</v>
      </c>
      <c r="R20" s="44">
        <v>2</v>
      </c>
      <c r="S20" s="34">
        <v>53</v>
      </c>
      <c r="T20" s="34">
        <v>37</v>
      </c>
      <c r="V20" s="29"/>
      <c r="W20" s="29"/>
      <c r="AA20" s="29"/>
      <c r="AC20" s="29"/>
    </row>
    <row r="21" spans="1:29" s="12" customFormat="1" ht="15" customHeight="1">
      <c r="A21" s="47" t="s">
        <v>5</v>
      </c>
      <c r="B21" s="34">
        <v>564</v>
      </c>
      <c r="C21" s="29">
        <v>536</v>
      </c>
      <c r="D21" s="29">
        <v>3</v>
      </c>
      <c r="E21" s="29">
        <v>0</v>
      </c>
      <c r="F21" s="44">
        <v>19</v>
      </c>
      <c r="G21" s="29">
        <v>1</v>
      </c>
      <c r="H21" s="29">
        <v>1</v>
      </c>
      <c r="I21" s="29">
        <v>0</v>
      </c>
      <c r="J21" s="44">
        <v>0</v>
      </c>
      <c r="K21" s="29">
        <v>2</v>
      </c>
      <c r="L21" s="29">
        <v>0</v>
      </c>
      <c r="M21" s="29">
        <v>0</v>
      </c>
      <c r="N21" s="29">
        <v>1</v>
      </c>
      <c r="O21" s="44">
        <v>1</v>
      </c>
      <c r="P21" s="29">
        <v>0</v>
      </c>
      <c r="Q21" s="29">
        <v>0</v>
      </c>
      <c r="R21" s="44">
        <v>0</v>
      </c>
      <c r="S21" s="34">
        <v>0</v>
      </c>
      <c r="T21" s="34">
        <v>0</v>
      </c>
      <c r="V21" s="29"/>
      <c r="W21" s="29"/>
      <c r="AA21" s="29"/>
      <c r="AC21" s="29"/>
    </row>
    <row r="22" spans="1:29" s="12" customFormat="1" ht="15" customHeight="1">
      <c r="A22" s="49" t="s">
        <v>4</v>
      </c>
      <c r="B22" s="34">
        <v>1052</v>
      </c>
      <c r="C22" s="29">
        <v>1028</v>
      </c>
      <c r="D22" s="29">
        <v>7</v>
      </c>
      <c r="E22" s="29">
        <v>0</v>
      </c>
      <c r="F22" s="44">
        <v>8</v>
      </c>
      <c r="G22" s="29">
        <v>0</v>
      </c>
      <c r="H22" s="29">
        <v>0</v>
      </c>
      <c r="I22" s="29">
        <v>0</v>
      </c>
      <c r="J22" s="44">
        <v>1</v>
      </c>
      <c r="K22" s="29">
        <v>0</v>
      </c>
      <c r="L22" s="29">
        <v>0</v>
      </c>
      <c r="M22" s="29">
        <v>0</v>
      </c>
      <c r="N22" s="29">
        <v>0</v>
      </c>
      <c r="O22" s="44">
        <v>2</v>
      </c>
      <c r="P22" s="29">
        <v>0</v>
      </c>
      <c r="Q22" s="29">
        <v>6</v>
      </c>
      <c r="R22" s="44">
        <v>0</v>
      </c>
      <c r="S22" s="34">
        <v>0</v>
      </c>
      <c r="T22" s="34">
        <v>0</v>
      </c>
      <c r="V22" s="29"/>
      <c r="W22" s="29"/>
      <c r="AA22" s="29"/>
      <c r="AC22" s="29"/>
    </row>
    <row r="23" spans="1:29" s="12" customFormat="1" ht="15" customHeight="1">
      <c r="A23" s="47" t="s">
        <v>52</v>
      </c>
      <c r="B23" s="34">
        <v>652</v>
      </c>
      <c r="C23" s="29">
        <v>629</v>
      </c>
      <c r="D23" s="29">
        <v>3</v>
      </c>
      <c r="E23" s="29">
        <v>0</v>
      </c>
      <c r="F23" s="44">
        <v>13</v>
      </c>
      <c r="G23" s="29">
        <v>3</v>
      </c>
      <c r="H23" s="29">
        <v>0</v>
      </c>
      <c r="I23" s="29">
        <v>1</v>
      </c>
      <c r="J23" s="44">
        <v>1</v>
      </c>
      <c r="K23" s="29">
        <v>0</v>
      </c>
      <c r="L23" s="29">
        <v>0</v>
      </c>
      <c r="M23" s="29">
        <v>0</v>
      </c>
      <c r="N23" s="29">
        <v>0</v>
      </c>
      <c r="O23" s="44">
        <v>2</v>
      </c>
      <c r="P23" s="29">
        <v>0</v>
      </c>
      <c r="Q23" s="29">
        <v>0</v>
      </c>
      <c r="R23" s="44">
        <v>0</v>
      </c>
      <c r="S23" s="34">
        <v>0</v>
      </c>
      <c r="T23" s="34">
        <v>0</v>
      </c>
      <c r="V23" s="29"/>
      <c r="W23" s="29"/>
      <c r="AA23" s="29"/>
      <c r="AC23" s="29"/>
    </row>
    <row r="24" spans="1:29" s="12" customFormat="1" ht="15" customHeight="1">
      <c r="A24" s="47" t="s">
        <v>53</v>
      </c>
      <c r="B24" s="34">
        <v>617</v>
      </c>
      <c r="C24" s="29">
        <v>598</v>
      </c>
      <c r="D24" s="29">
        <v>5</v>
      </c>
      <c r="E24" s="29">
        <v>0</v>
      </c>
      <c r="F24" s="44">
        <v>3</v>
      </c>
      <c r="G24" s="29">
        <v>2</v>
      </c>
      <c r="H24" s="29">
        <v>0</v>
      </c>
      <c r="I24" s="29">
        <v>1</v>
      </c>
      <c r="J24" s="44">
        <v>2</v>
      </c>
      <c r="K24" s="29">
        <v>0</v>
      </c>
      <c r="L24" s="29">
        <v>0</v>
      </c>
      <c r="M24" s="29">
        <v>0</v>
      </c>
      <c r="N24" s="29">
        <v>2</v>
      </c>
      <c r="O24" s="44">
        <v>3</v>
      </c>
      <c r="P24" s="29">
        <v>0</v>
      </c>
      <c r="Q24" s="29">
        <v>0</v>
      </c>
      <c r="R24" s="44">
        <v>1</v>
      </c>
      <c r="S24" s="34">
        <v>0</v>
      </c>
      <c r="T24" s="34">
        <v>0</v>
      </c>
      <c r="V24" s="29"/>
      <c r="W24" s="29"/>
      <c r="AA24" s="29"/>
      <c r="AC24" s="29"/>
    </row>
    <row r="25" spans="1:29" s="12" customFormat="1" ht="15" customHeight="1">
      <c r="A25" s="47" t="s">
        <v>7</v>
      </c>
      <c r="B25" s="34">
        <v>1292</v>
      </c>
      <c r="C25" s="29">
        <v>1264</v>
      </c>
      <c r="D25" s="29">
        <v>8</v>
      </c>
      <c r="E25" s="29">
        <v>0</v>
      </c>
      <c r="F25" s="44">
        <v>9</v>
      </c>
      <c r="G25" s="29">
        <v>0</v>
      </c>
      <c r="H25" s="29">
        <v>5</v>
      </c>
      <c r="I25" s="29">
        <v>3</v>
      </c>
      <c r="J25" s="44">
        <v>0</v>
      </c>
      <c r="K25" s="29">
        <v>0</v>
      </c>
      <c r="L25" s="29">
        <v>1</v>
      </c>
      <c r="M25" s="29">
        <v>0</v>
      </c>
      <c r="N25" s="29">
        <v>0</v>
      </c>
      <c r="O25" s="44">
        <v>0</v>
      </c>
      <c r="P25" s="29">
        <v>1</v>
      </c>
      <c r="Q25" s="29">
        <v>0</v>
      </c>
      <c r="R25" s="44">
        <v>0</v>
      </c>
      <c r="S25" s="34">
        <v>0</v>
      </c>
      <c r="T25" s="34">
        <v>1</v>
      </c>
      <c r="V25" s="29"/>
      <c r="W25" s="29"/>
      <c r="AA25" s="29"/>
      <c r="AC25" s="29"/>
    </row>
    <row r="26" spans="1:29" s="12" customFormat="1" ht="15" customHeight="1">
      <c r="A26" s="47" t="s">
        <v>54</v>
      </c>
      <c r="B26" s="34">
        <v>206</v>
      </c>
      <c r="C26" s="29">
        <v>202</v>
      </c>
      <c r="D26" s="29">
        <v>0</v>
      </c>
      <c r="E26" s="29">
        <v>0</v>
      </c>
      <c r="F26" s="44">
        <v>4</v>
      </c>
      <c r="G26" s="29">
        <v>0</v>
      </c>
      <c r="H26" s="29">
        <v>0</v>
      </c>
      <c r="I26" s="29">
        <v>0</v>
      </c>
      <c r="J26" s="44">
        <v>0</v>
      </c>
      <c r="K26" s="29">
        <v>0</v>
      </c>
      <c r="L26" s="29">
        <v>0</v>
      </c>
      <c r="M26" s="29">
        <v>0</v>
      </c>
      <c r="N26" s="29">
        <v>0</v>
      </c>
      <c r="O26" s="44">
        <v>0</v>
      </c>
      <c r="P26" s="29">
        <v>0</v>
      </c>
      <c r="Q26" s="29">
        <v>0</v>
      </c>
      <c r="R26" s="44">
        <v>0</v>
      </c>
      <c r="S26" s="34">
        <v>0</v>
      </c>
      <c r="T26" s="34">
        <v>0</v>
      </c>
      <c r="V26" s="29"/>
      <c r="W26" s="29"/>
      <c r="AA26" s="29"/>
      <c r="AC26" s="29"/>
    </row>
    <row r="27" spans="1:29" s="12" customFormat="1" ht="15" customHeight="1">
      <c r="A27" s="47" t="s">
        <v>55</v>
      </c>
      <c r="B27" s="34">
        <v>740</v>
      </c>
      <c r="C27" s="29">
        <v>729</v>
      </c>
      <c r="D27" s="29">
        <v>3</v>
      </c>
      <c r="E27" s="29">
        <v>0</v>
      </c>
      <c r="F27" s="44">
        <v>5</v>
      </c>
      <c r="G27" s="29">
        <v>0</v>
      </c>
      <c r="H27" s="29">
        <v>0</v>
      </c>
      <c r="I27" s="29">
        <v>2</v>
      </c>
      <c r="J27" s="44">
        <v>0</v>
      </c>
      <c r="K27" s="29">
        <v>1</v>
      </c>
      <c r="L27" s="29">
        <v>0</v>
      </c>
      <c r="M27" s="29">
        <v>0</v>
      </c>
      <c r="N27" s="29">
        <v>0</v>
      </c>
      <c r="O27" s="44">
        <v>0</v>
      </c>
      <c r="P27" s="29">
        <v>0</v>
      </c>
      <c r="Q27" s="29">
        <v>0</v>
      </c>
      <c r="R27" s="44">
        <v>0</v>
      </c>
      <c r="S27" s="34">
        <v>0</v>
      </c>
      <c r="T27" s="34">
        <v>0</v>
      </c>
      <c r="V27" s="29"/>
      <c r="W27" s="29"/>
      <c r="AA27" s="29"/>
      <c r="AC27" s="29"/>
    </row>
    <row r="28" spans="1:29" s="12" customFormat="1" ht="15" customHeight="1">
      <c r="A28" s="47" t="s">
        <v>2</v>
      </c>
      <c r="B28" s="34">
        <v>14723</v>
      </c>
      <c r="C28" s="29">
        <v>14155</v>
      </c>
      <c r="D28" s="29">
        <v>99</v>
      </c>
      <c r="E28" s="29">
        <v>3</v>
      </c>
      <c r="F28" s="44">
        <v>175</v>
      </c>
      <c r="G28" s="29">
        <v>37</v>
      </c>
      <c r="H28" s="29">
        <v>16</v>
      </c>
      <c r="I28" s="29">
        <v>33</v>
      </c>
      <c r="J28" s="44">
        <v>27</v>
      </c>
      <c r="K28" s="29">
        <v>34</v>
      </c>
      <c r="L28" s="29">
        <v>15</v>
      </c>
      <c r="M28" s="29">
        <v>10</v>
      </c>
      <c r="N28" s="29">
        <v>40</v>
      </c>
      <c r="O28" s="44">
        <v>34</v>
      </c>
      <c r="P28" s="29">
        <v>15</v>
      </c>
      <c r="Q28" s="29">
        <v>1</v>
      </c>
      <c r="R28" s="44">
        <v>5</v>
      </c>
      <c r="S28" s="34">
        <v>15</v>
      </c>
      <c r="T28" s="34">
        <v>9</v>
      </c>
      <c r="V28" s="29"/>
      <c r="W28" s="29"/>
      <c r="AA28" s="29"/>
      <c r="AC28" s="29"/>
    </row>
    <row r="29" spans="1:29" s="12" customFormat="1" ht="15" customHeight="1">
      <c r="A29" s="47" t="s">
        <v>56</v>
      </c>
      <c r="B29" s="34">
        <v>446</v>
      </c>
      <c r="C29" s="29">
        <v>436</v>
      </c>
      <c r="D29" s="29">
        <v>1</v>
      </c>
      <c r="E29" s="29">
        <v>0</v>
      </c>
      <c r="F29" s="44">
        <v>2</v>
      </c>
      <c r="G29" s="29">
        <v>4</v>
      </c>
      <c r="H29" s="29">
        <v>0</v>
      </c>
      <c r="I29" s="29">
        <v>2</v>
      </c>
      <c r="J29" s="44">
        <v>0</v>
      </c>
      <c r="K29" s="29">
        <v>0</v>
      </c>
      <c r="L29" s="29">
        <v>0</v>
      </c>
      <c r="M29" s="29">
        <v>0</v>
      </c>
      <c r="N29" s="29">
        <v>0</v>
      </c>
      <c r="O29" s="44">
        <v>1</v>
      </c>
      <c r="P29" s="29">
        <v>0</v>
      </c>
      <c r="Q29" s="29">
        <v>0</v>
      </c>
      <c r="R29" s="44">
        <v>0</v>
      </c>
      <c r="S29" s="34">
        <v>0</v>
      </c>
      <c r="T29" s="34">
        <v>0</v>
      </c>
      <c r="V29" s="29"/>
      <c r="W29" s="29"/>
      <c r="AA29" s="29"/>
      <c r="AC29" s="29"/>
    </row>
    <row r="30" spans="1:29" s="12" customFormat="1" ht="15" customHeight="1">
      <c r="A30" s="47" t="s">
        <v>57</v>
      </c>
      <c r="B30" s="34">
        <v>474</v>
      </c>
      <c r="C30" s="29">
        <v>463</v>
      </c>
      <c r="D30" s="29">
        <v>0</v>
      </c>
      <c r="E30" s="29">
        <v>0</v>
      </c>
      <c r="F30" s="44">
        <v>7</v>
      </c>
      <c r="G30" s="29">
        <v>0</v>
      </c>
      <c r="H30" s="29">
        <v>0</v>
      </c>
      <c r="I30" s="29">
        <v>0</v>
      </c>
      <c r="J30" s="44">
        <v>2</v>
      </c>
      <c r="K30" s="29">
        <v>1</v>
      </c>
      <c r="L30" s="29">
        <v>0</v>
      </c>
      <c r="M30" s="29">
        <v>0</v>
      </c>
      <c r="N30" s="29">
        <v>0</v>
      </c>
      <c r="O30" s="44">
        <v>0</v>
      </c>
      <c r="P30" s="29">
        <v>0</v>
      </c>
      <c r="Q30" s="29">
        <v>0</v>
      </c>
      <c r="R30" s="44">
        <v>0</v>
      </c>
      <c r="S30" s="34">
        <v>0</v>
      </c>
      <c r="T30" s="34">
        <v>1</v>
      </c>
      <c r="V30" s="29"/>
      <c r="W30" s="29"/>
      <c r="AA30" s="29"/>
      <c r="AC30" s="29"/>
    </row>
    <row r="31" spans="1:29" s="12" customFormat="1" ht="15" customHeight="1">
      <c r="A31" s="47" t="s">
        <v>13</v>
      </c>
      <c r="B31" s="34">
        <v>935</v>
      </c>
      <c r="C31" s="29">
        <v>920</v>
      </c>
      <c r="D31" s="29">
        <v>2</v>
      </c>
      <c r="E31" s="29">
        <v>0</v>
      </c>
      <c r="F31" s="44">
        <v>7</v>
      </c>
      <c r="G31" s="29">
        <v>0</v>
      </c>
      <c r="H31" s="29">
        <v>0</v>
      </c>
      <c r="I31" s="29">
        <v>2</v>
      </c>
      <c r="J31" s="44">
        <v>0</v>
      </c>
      <c r="K31" s="29">
        <v>0</v>
      </c>
      <c r="L31" s="29">
        <v>0</v>
      </c>
      <c r="M31" s="29">
        <v>0</v>
      </c>
      <c r="N31" s="29">
        <v>1</v>
      </c>
      <c r="O31" s="44">
        <v>0</v>
      </c>
      <c r="P31" s="29">
        <v>3</v>
      </c>
      <c r="Q31" s="29">
        <v>0</v>
      </c>
      <c r="R31" s="44">
        <v>0</v>
      </c>
      <c r="S31" s="34">
        <v>0</v>
      </c>
      <c r="T31" s="34">
        <v>0</v>
      </c>
      <c r="V31" s="29"/>
      <c r="W31" s="29"/>
      <c r="AA31" s="29"/>
      <c r="AC31" s="29"/>
    </row>
    <row r="32" spans="1:29" s="12" customFormat="1" ht="15" customHeight="1">
      <c r="A32" s="47" t="s">
        <v>113</v>
      </c>
      <c r="B32" s="34">
        <v>8113</v>
      </c>
      <c r="C32" s="29">
        <v>7827</v>
      </c>
      <c r="D32" s="29">
        <v>52</v>
      </c>
      <c r="E32" s="29">
        <v>7</v>
      </c>
      <c r="F32" s="44">
        <v>61</v>
      </c>
      <c r="G32" s="29">
        <v>24</v>
      </c>
      <c r="H32" s="29">
        <v>7</v>
      </c>
      <c r="I32" s="29">
        <v>21</v>
      </c>
      <c r="J32" s="44">
        <v>14</v>
      </c>
      <c r="K32" s="29">
        <v>20</v>
      </c>
      <c r="L32" s="29">
        <v>10</v>
      </c>
      <c r="M32" s="29">
        <v>6</v>
      </c>
      <c r="N32" s="29">
        <v>15</v>
      </c>
      <c r="O32" s="44">
        <v>20</v>
      </c>
      <c r="P32" s="29">
        <v>5</v>
      </c>
      <c r="Q32" s="29">
        <v>2</v>
      </c>
      <c r="R32" s="44">
        <v>1</v>
      </c>
      <c r="S32" s="34">
        <v>11</v>
      </c>
      <c r="T32" s="34">
        <v>10</v>
      </c>
      <c r="V32" s="29"/>
      <c r="W32" s="29"/>
      <c r="AA32" s="29"/>
      <c r="AC32" s="29"/>
    </row>
    <row r="33" spans="1:29" s="12" customFormat="1" ht="15" customHeight="1">
      <c r="A33" s="47" t="s">
        <v>58</v>
      </c>
      <c r="B33" s="34">
        <v>715</v>
      </c>
      <c r="C33" s="29">
        <v>696</v>
      </c>
      <c r="D33" s="29">
        <v>2</v>
      </c>
      <c r="E33" s="29">
        <v>6</v>
      </c>
      <c r="F33" s="44">
        <v>5</v>
      </c>
      <c r="G33" s="29">
        <v>2</v>
      </c>
      <c r="H33" s="29">
        <v>1</v>
      </c>
      <c r="I33" s="29">
        <v>1</v>
      </c>
      <c r="J33" s="44">
        <v>0</v>
      </c>
      <c r="K33" s="29">
        <v>0</v>
      </c>
      <c r="L33" s="29">
        <v>0</v>
      </c>
      <c r="M33" s="29">
        <v>0</v>
      </c>
      <c r="N33" s="29">
        <v>0</v>
      </c>
      <c r="O33" s="44">
        <v>0</v>
      </c>
      <c r="P33" s="29">
        <v>0</v>
      </c>
      <c r="Q33" s="29">
        <v>1</v>
      </c>
      <c r="R33" s="44">
        <v>0</v>
      </c>
      <c r="S33" s="34">
        <v>0</v>
      </c>
      <c r="T33" s="34">
        <v>1</v>
      </c>
      <c r="V33" s="29"/>
      <c r="W33" s="29"/>
      <c r="AA33" s="29"/>
      <c r="AC33" s="29"/>
    </row>
    <row r="34" spans="1:29" s="12" customFormat="1" ht="15" customHeight="1">
      <c r="A34" s="47" t="s">
        <v>20</v>
      </c>
      <c r="B34" s="34">
        <v>7593</v>
      </c>
      <c r="C34" s="29">
        <v>7242</v>
      </c>
      <c r="D34" s="29">
        <v>60</v>
      </c>
      <c r="E34" s="29">
        <v>3</v>
      </c>
      <c r="F34" s="44">
        <v>118</v>
      </c>
      <c r="G34" s="29">
        <v>19</v>
      </c>
      <c r="H34" s="29">
        <v>2</v>
      </c>
      <c r="I34" s="29">
        <v>20</v>
      </c>
      <c r="J34" s="44">
        <v>17</v>
      </c>
      <c r="K34" s="29">
        <v>22</v>
      </c>
      <c r="L34" s="29">
        <v>2</v>
      </c>
      <c r="M34" s="29">
        <v>1</v>
      </c>
      <c r="N34" s="29">
        <v>18</v>
      </c>
      <c r="O34" s="44">
        <v>21</v>
      </c>
      <c r="P34" s="29">
        <v>7</v>
      </c>
      <c r="Q34" s="29">
        <v>2</v>
      </c>
      <c r="R34" s="44">
        <v>1</v>
      </c>
      <c r="S34" s="34">
        <v>35</v>
      </c>
      <c r="T34" s="34">
        <v>3</v>
      </c>
      <c r="V34" s="29"/>
      <c r="W34" s="29"/>
      <c r="AA34" s="29"/>
      <c r="AC34" s="29"/>
    </row>
    <row r="35" spans="1:29" s="12" customFormat="1" ht="15" customHeight="1">
      <c r="A35" s="47" t="s">
        <v>59</v>
      </c>
      <c r="B35" s="34">
        <v>20701</v>
      </c>
      <c r="C35" s="29">
        <v>19168</v>
      </c>
      <c r="D35" s="29">
        <v>231</v>
      </c>
      <c r="E35" s="29">
        <v>8</v>
      </c>
      <c r="F35" s="44">
        <v>619</v>
      </c>
      <c r="G35" s="29">
        <v>62</v>
      </c>
      <c r="H35" s="29">
        <v>41</v>
      </c>
      <c r="I35" s="29">
        <v>70</v>
      </c>
      <c r="J35" s="44">
        <v>48</v>
      </c>
      <c r="K35" s="29">
        <v>61</v>
      </c>
      <c r="L35" s="29">
        <v>17</v>
      </c>
      <c r="M35" s="29">
        <v>38</v>
      </c>
      <c r="N35" s="29">
        <v>97</v>
      </c>
      <c r="O35" s="44">
        <v>79</v>
      </c>
      <c r="P35" s="29">
        <v>31</v>
      </c>
      <c r="Q35" s="29">
        <v>7</v>
      </c>
      <c r="R35" s="44">
        <v>9</v>
      </c>
      <c r="S35" s="34">
        <v>66</v>
      </c>
      <c r="T35" s="34">
        <v>49</v>
      </c>
      <c r="V35" s="29"/>
      <c r="W35" s="29"/>
      <c r="AA35" s="29"/>
      <c r="AC35" s="29"/>
    </row>
    <row r="36" spans="1:29" s="12" customFormat="1" ht="15" customHeight="1">
      <c r="A36" s="47" t="s">
        <v>111</v>
      </c>
      <c r="B36" s="34">
        <v>602</v>
      </c>
      <c r="C36" s="29">
        <v>598</v>
      </c>
      <c r="D36" s="29">
        <v>0</v>
      </c>
      <c r="E36" s="29">
        <v>0</v>
      </c>
      <c r="F36" s="44">
        <v>2</v>
      </c>
      <c r="G36" s="29">
        <v>1</v>
      </c>
      <c r="H36" s="29">
        <v>0</v>
      </c>
      <c r="I36" s="29">
        <v>0</v>
      </c>
      <c r="J36" s="44">
        <v>1</v>
      </c>
      <c r="K36" s="29">
        <v>0</v>
      </c>
      <c r="L36" s="29">
        <v>0</v>
      </c>
      <c r="M36" s="29">
        <v>0</v>
      </c>
      <c r="N36" s="29">
        <v>0</v>
      </c>
      <c r="O36" s="44">
        <v>0</v>
      </c>
      <c r="P36" s="29">
        <v>0</v>
      </c>
      <c r="Q36" s="29">
        <v>0</v>
      </c>
      <c r="R36" s="44">
        <v>0</v>
      </c>
      <c r="S36" s="34">
        <v>0</v>
      </c>
      <c r="T36" s="34">
        <v>0</v>
      </c>
      <c r="V36" s="29"/>
      <c r="W36" s="29"/>
      <c r="AA36" s="29"/>
      <c r="AC36" s="29"/>
    </row>
    <row r="37" spans="1:29" s="12" customFormat="1" ht="15" customHeight="1">
      <c r="A37" s="47" t="s">
        <v>112</v>
      </c>
      <c r="B37" s="34">
        <v>1542</v>
      </c>
      <c r="C37" s="29">
        <v>1481</v>
      </c>
      <c r="D37" s="29">
        <v>8</v>
      </c>
      <c r="E37" s="29">
        <v>1</v>
      </c>
      <c r="F37" s="44">
        <v>20</v>
      </c>
      <c r="G37" s="29">
        <v>1</v>
      </c>
      <c r="H37" s="29">
        <v>1</v>
      </c>
      <c r="I37" s="29">
        <v>10</v>
      </c>
      <c r="J37" s="44">
        <v>1</v>
      </c>
      <c r="K37" s="29">
        <v>4</v>
      </c>
      <c r="L37" s="29">
        <v>5</v>
      </c>
      <c r="M37" s="29">
        <v>4</v>
      </c>
      <c r="N37" s="29">
        <v>0</v>
      </c>
      <c r="O37" s="44">
        <v>4</v>
      </c>
      <c r="P37" s="29">
        <v>2</v>
      </c>
      <c r="Q37" s="29">
        <v>0</v>
      </c>
      <c r="R37" s="44">
        <v>0</v>
      </c>
      <c r="S37" s="34">
        <v>0</v>
      </c>
      <c r="T37" s="34">
        <v>0</v>
      </c>
      <c r="V37" s="29"/>
      <c r="W37" s="29"/>
      <c r="AA37" s="29"/>
      <c r="AC37" s="29"/>
    </row>
    <row r="38" spans="1:29" s="12" customFormat="1" ht="15" customHeight="1">
      <c r="A38" s="47" t="s">
        <v>60</v>
      </c>
      <c r="B38" s="34">
        <v>3637</v>
      </c>
      <c r="C38" s="29">
        <v>3502</v>
      </c>
      <c r="D38" s="29">
        <v>32</v>
      </c>
      <c r="E38" s="29">
        <v>3</v>
      </c>
      <c r="F38" s="44">
        <v>47</v>
      </c>
      <c r="G38" s="29">
        <v>12</v>
      </c>
      <c r="H38" s="29">
        <v>5</v>
      </c>
      <c r="I38" s="29">
        <v>6</v>
      </c>
      <c r="J38" s="44">
        <v>6</v>
      </c>
      <c r="K38" s="29">
        <v>7</v>
      </c>
      <c r="L38" s="29">
        <v>0</v>
      </c>
      <c r="M38" s="29">
        <v>0</v>
      </c>
      <c r="N38" s="29">
        <v>6</v>
      </c>
      <c r="O38" s="44">
        <v>6</v>
      </c>
      <c r="P38" s="29">
        <v>2</v>
      </c>
      <c r="Q38" s="29">
        <v>1</v>
      </c>
      <c r="R38" s="44">
        <v>0</v>
      </c>
      <c r="S38" s="34">
        <v>1</v>
      </c>
      <c r="T38" s="34">
        <v>1</v>
      </c>
      <c r="V38" s="29"/>
      <c r="W38" s="29"/>
      <c r="AA38" s="29"/>
      <c r="AC38" s="29"/>
    </row>
    <row r="39" spans="1:29" s="12" customFormat="1" ht="15" customHeight="1">
      <c r="A39" s="47" t="s">
        <v>61</v>
      </c>
      <c r="B39" s="34">
        <v>1070</v>
      </c>
      <c r="C39" s="29">
        <v>1040</v>
      </c>
      <c r="D39" s="29">
        <v>2</v>
      </c>
      <c r="E39" s="29">
        <v>1</v>
      </c>
      <c r="F39" s="44">
        <v>5</v>
      </c>
      <c r="G39" s="29">
        <v>1</v>
      </c>
      <c r="H39" s="29">
        <v>0</v>
      </c>
      <c r="I39" s="29">
        <v>2</v>
      </c>
      <c r="J39" s="44">
        <v>0</v>
      </c>
      <c r="K39" s="29">
        <v>5</v>
      </c>
      <c r="L39" s="29">
        <v>1</v>
      </c>
      <c r="M39" s="29">
        <v>0</v>
      </c>
      <c r="N39" s="29">
        <v>2</v>
      </c>
      <c r="O39" s="44">
        <v>4</v>
      </c>
      <c r="P39" s="29">
        <v>0</v>
      </c>
      <c r="Q39" s="29">
        <v>0</v>
      </c>
      <c r="R39" s="44">
        <v>0</v>
      </c>
      <c r="S39" s="34">
        <v>6</v>
      </c>
      <c r="T39" s="34">
        <v>1</v>
      </c>
      <c r="V39" s="29"/>
      <c r="W39" s="29"/>
      <c r="AA39" s="29"/>
      <c r="AC39" s="29"/>
    </row>
    <row r="40" spans="1:29" s="12" customFormat="1" ht="15" customHeight="1">
      <c r="A40" s="47" t="s">
        <v>62</v>
      </c>
      <c r="B40" s="34">
        <v>189</v>
      </c>
      <c r="C40" s="29">
        <v>186</v>
      </c>
      <c r="D40" s="29">
        <v>0</v>
      </c>
      <c r="E40" s="29">
        <v>0</v>
      </c>
      <c r="F40" s="44">
        <v>3</v>
      </c>
      <c r="G40" s="29">
        <v>0</v>
      </c>
      <c r="H40" s="29">
        <v>0</v>
      </c>
      <c r="I40" s="29">
        <v>0</v>
      </c>
      <c r="J40" s="44">
        <v>0</v>
      </c>
      <c r="K40" s="29">
        <v>0</v>
      </c>
      <c r="L40" s="29">
        <v>0</v>
      </c>
      <c r="M40" s="29">
        <v>0</v>
      </c>
      <c r="N40" s="29">
        <v>0</v>
      </c>
      <c r="O40" s="44">
        <v>0</v>
      </c>
      <c r="P40" s="29">
        <v>0</v>
      </c>
      <c r="Q40" s="29">
        <v>0</v>
      </c>
      <c r="R40" s="44">
        <v>0</v>
      </c>
      <c r="S40" s="34">
        <v>0</v>
      </c>
      <c r="T40" s="34">
        <v>0</v>
      </c>
      <c r="V40" s="29"/>
      <c r="W40" s="29"/>
      <c r="AA40" s="29"/>
      <c r="AC40" s="29"/>
    </row>
    <row r="41" spans="1:29" s="12" customFormat="1" ht="15" customHeight="1">
      <c r="A41" s="47" t="s">
        <v>21</v>
      </c>
      <c r="B41" s="34">
        <v>1079</v>
      </c>
      <c r="C41" s="29">
        <v>1059</v>
      </c>
      <c r="D41" s="29">
        <v>1</v>
      </c>
      <c r="E41" s="29">
        <v>0</v>
      </c>
      <c r="F41" s="44">
        <v>8</v>
      </c>
      <c r="G41" s="29">
        <v>0</v>
      </c>
      <c r="H41" s="29">
        <v>0</v>
      </c>
      <c r="I41" s="29">
        <v>1</v>
      </c>
      <c r="J41" s="44">
        <v>3</v>
      </c>
      <c r="K41" s="29">
        <v>0</v>
      </c>
      <c r="L41" s="29">
        <v>0</v>
      </c>
      <c r="M41" s="29">
        <v>0</v>
      </c>
      <c r="N41" s="29">
        <v>3</v>
      </c>
      <c r="O41" s="44">
        <v>3</v>
      </c>
      <c r="P41" s="29">
        <v>0</v>
      </c>
      <c r="Q41" s="29">
        <v>0</v>
      </c>
      <c r="R41" s="44">
        <v>0</v>
      </c>
      <c r="S41" s="34">
        <v>0</v>
      </c>
      <c r="T41" s="34">
        <v>1</v>
      </c>
      <c r="V41" s="29"/>
      <c r="W41" s="29"/>
      <c r="AA41" s="29"/>
      <c r="AC41" s="29"/>
    </row>
    <row r="42" spans="1:29" s="12" customFormat="1" ht="15" customHeight="1">
      <c r="A42" s="47" t="s">
        <v>63</v>
      </c>
      <c r="B42" s="34">
        <v>470</v>
      </c>
      <c r="C42" s="29">
        <v>463</v>
      </c>
      <c r="D42" s="29">
        <v>2</v>
      </c>
      <c r="E42" s="29">
        <v>0</v>
      </c>
      <c r="F42" s="44">
        <v>2</v>
      </c>
      <c r="G42" s="29">
        <v>0</v>
      </c>
      <c r="H42" s="29">
        <v>0</v>
      </c>
      <c r="I42" s="29">
        <v>0</v>
      </c>
      <c r="J42" s="44">
        <v>0</v>
      </c>
      <c r="K42" s="29">
        <v>0</v>
      </c>
      <c r="L42" s="29">
        <v>0</v>
      </c>
      <c r="M42" s="29">
        <v>0</v>
      </c>
      <c r="N42" s="29">
        <v>0</v>
      </c>
      <c r="O42" s="44">
        <v>2</v>
      </c>
      <c r="P42" s="29">
        <v>0</v>
      </c>
      <c r="Q42" s="29">
        <v>1</v>
      </c>
      <c r="R42" s="44">
        <v>0</v>
      </c>
      <c r="S42" s="34">
        <v>0</v>
      </c>
      <c r="T42" s="34">
        <v>0</v>
      </c>
      <c r="V42" s="29"/>
      <c r="W42" s="29"/>
      <c r="AA42" s="29"/>
      <c r="AC42" s="29"/>
    </row>
    <row r="43" spans="1:29" s="12" customFormat="1" ht="15" customHeight="1">
      <c r="A43" s="47" t="s">
        <v>64</v>
      </c>
      <c r="B43" s="34">
        <v>590</v>
      </c>
      <c r="C43" s="29">
        <v>579</v>
      </c>
      <c r="D43" s="29">
        <v>2</v>
      </c>
      <c r="E43" s="29">
        <v>0</v>
      </c>
      <c r="F43" s="44">
        <v>4</v>
      </c>
      <c r="G43" s="29">
        <v>0</v>
      </c>
      <c r="H43" s="29">
        <v>0</v>
      </c>
      <c r="I43" s="29">
        <v>0</v>
      </c>
      <c r="J43" s="44">
        <v>1</v>
      </c>
      <c r="K43" s="29">
        <v>0</v>
      </c>
      <c r="L43" s="29">
        <v>0</v>
      </c>
      <c r="M43" s="29">
        <v>0</v>
      </c>
      <c r="N43" s="29">
        <v>1</v>
      </c>
      <c r="O43" s="44">
        <v>0</v>
      </c>
      <c r="P43" s="29">
        <v>0</v>
      </c>
      <c r="Q43" s="29">
        <v>1</v>
      </c>
      <c r="R43" s="44">
        <v>0</v>
      </c>
      <c r="S43" s="34">
        <v>1</v>
      </c>
      <c r="T43" s="34">
        <v>1</v>
      </c>
      <c r="V43" s="29"/>
      <c r="W43" s="29"/>
      <c r="AA43" s="29"/>
      <c r="AC43" s="29"/>
    </row>
    <row r="44" spans="1:29" s="12" customFormat="1" ht="15" customHeight="1">
      <c r="A44" s="47" t="s">
        <v>65</v>
      </c>
      <c r="B44" s="34">
        <v>3323</v>
      </c>
      <c r="C44" s="29">
        <v>3217</v>
      </c>
      <c r="D44" s="29">
        <v>13</v>
      </c>
      <c r="E44" s="29">
        <v>1</v>
      </c>
      <c r="F44" s="44">
        <v>54</v>
      </c>
      <c r="G44" s="29">
        <v>12</v>
      </c>
      <c r="H44" s="29">
        <v>1</v>
      </c>
      <c r="I44" s="29">
        <v>1</v>
      </c>
      <c r="J44" s="44">
        <v>11</v>
      </c>
      <c r="K44" s="29">
        <v>1</v>
      </c>
      <c r="L44" s="29">
        <v>1</v>
      </c>
      <c r="M44" s="29">
        <v>0</v>
      </c>
      <c r="N44" s="29">
        <v>7</v>
      </c>
      <c r="O44" s="44">
        <v>1</v>
      </c>
      <c r="P44" s="29">
        <v>0</v>
      </c>
      <c r="Q44" s="29">
        <v>2</v>
      </c>
      <c r="R44" s="44">
        <v>0</v>
      </c>
      <c r="S44" s="34">
        <v>0</v>
      </c>
      <c r="T44" s="34">
        <v>1</v>
      </c>
      <c r="V44" s="29"/>
      <c r="W44" s="29"/>
      <c r="AA44" s="29"/>
      <c r="AC44" s="29"/>
    </row>
    <row r="45" spans="1:29" s="12" customFormat="1" ht="15" customHeight="1">
      <c r="A45" s="47" t="s">
        <v>66</v>
      </c>
      <c r="B45" s="34">
        <v>2196</v>
      </c>
      <c r="C45" s="29">
        <v>2129</v>
      </c>
      <c r="D45" s="29">
        <v>7</v>
      </c>
      <c r="E45" s="29">
        <v>0</v>
      </c>
      <c r="F45" s="44">
        <v>24</v>
      </c>
      <c r="G45" s="29">
        <v>7</v>
      </c>
      <c r="H45" s="29">
        <v>2</v>
      </c>
      <c r="I45" s="29">
        <v>1</v>
      </c>
      <c r="J45" s="44">
        <v>3</v>
      </c>
      <c r="K45" s="29">
        <v>3</v>
      </c>
      <c r="L45" s="29">
        <v>0</v>
      </c>
      <c r="M45" s="29">
        <v>0</v>
      </c>
      <c r="N45" s="29">
        <v>0</v>
      </c>
      <c r="O45" s="44">
        <v>7</v>
      </c>
      <c r="P45" s="29">
        <v>3</v>
      </c>
      <c r="Q45" s="29">
        <v>0</v>
      </c>
      <c r="R45" s="44">
        <v>6</v>
      </c>
      <c r="S45" s="34">
        <v>2</v>
      </c>
      <c r="T45" s="34">
        <v>2</v>
      </c>
      <c r="V45" s="29"/>
      <c r="W45" s="29"/>
      <c r="AA45" s="29"/>
      <c r="AC45" s="29"/>
    </row>
    <row r="46" spans="1:29" s="12" customFormat="1" ht="15" customHeight="1">
      <c r="A46" s="47" t="s">
        <v>23</v>
      </c>
      <c r="B46" s="34">
        <v>1335</v>
      </c>
      <c r="C46" s="29">
        <v>1321</v>
      </c>
      <c r="D46" s="29">
        <v>2</v>
      </c>
      <c r="E46" s="29">
        <v>0</v>
      </c>
      <c r="F46" s="44">
        <v>6</v>
      </c>
      <c r="G46" s="29">
        <v>0</v>
      </c>
      <c r="H46" s="29">
        <v>0</v>
      </c>
      <c r="I46" s="29">
        <v>1</v>
      </c>
      <c r="J46" s="44">
        <v>1</v>
      </c>
      <c r="K46" s="29">
        <v>0</v>
      </c>
      <c r="L46" s="29">
        <v>1</v>
      </c>
      <c r="M46" s="29">
        <v>2</v>
      </c>
      <c r="N46" s="29">
        <v>0</v>
      </c>
      <c r="O46" s="44">
        <v>1</v>
      </c>
      <c r="P46" s="29">
        <v>0</v>
      </c>
      <c r="Q46" s="29">
        <v>0</v>
      </c>
      <c r="R46" s="44">
        <v>0</v>
      </c>
      <c r="S46" s="34">
        <v>0</v>
      </c>
      <c r="T46" s="34">
        <v>0</v>
      </c>
      <c r="V46" s="29"/>
      <c r="W46" s="29"/>
      <c r="AA46" s="29"/>
      <c r="AC46" s="29"/>
    </row>
    <row r="47" spans="1:29" s="12" customFormat="1" ht="15" customHeight="1">
      <c r="A47" s="47" t="s">
        <v>24</v>
      </c>
      <c r="B47" s="34">
        <v>2743</v>
      </c>
      <c r="C47" s="29">
        <v>2666</v>
      </c>
      <c r="D47" s="29">
        <v>18</v>
      </c>
      <c r="E47" s="29">
        <v>1</v>
      </c>
      <c r="F47" s="44">
        <v>19</v>
      </c>
      <c r="G47" s="29">
        <v>6</v>
      </c>
      <c r="H47" s="29">
        <v>4</v>
      </c>
      <c r="I47" s="29">
        <v>6</v>
      </c>
      <c r="J47" s="44">
        <v>0</v>
      </c>
      <c r="K47" s="29">
        <v>1</v>
      </c>
      <c r="L47" s="29">
        <v>2</v>
      </c>
      <c r="M47" s="29">
        <v>1</v>
      </c>
      <c r="N47" s="29">
        <v>2</v>
      </c>
      <c r="O47" s="44">
        <v>8</v>
      </c>
      <c r="P47" s="29">
        <v>3</v>
      </c>
      <c r="Q47" s="29">
        <v>3</v>
      </c>
      <c r="R47" s="44">
        <v>0</v>
      </c>
      <c r="S47" s="34">
        <v>1</v>
      </c>
      <c r="T47" s="34">
        <v>2</v>
      </c>
      <c r="V47" s="29"/>
      <c r="W47" s="29"/>
      <c r="AA47" s="29"/>
      <c r="AC47" s="29"/>
    </row>
    <row r="48" spans="1:29" s="12" customFormat="1" ht="15" customHeight="1">
      <c r="A48" s="47" t="s">
        <v>26</v>
      </c>
      <c r="B48" s="34">
        <v>1923</v>
      </c>
      <c r="C48" s="29">
        <v>1846</v>
      </c>
      <c r="D48" s="29">
        <v>12</v>
      </c>
      <c r="E48" s="29">
        <v>0</v>
      </c>
      <c r="F48" s="44">
        <v>18</v>
      </c>
      <c r="G48" s="29">
        <v>5</v>
      </c>
      <c r="H48" s="29">
        <v>1</v>
      </c>
      <c r="I48" s="29">
        <v>6</v>
      </c>
      <c r="J48" s="44">
        <v>1</v>
      </c>
      <c r="K48" s="29">
        <v>8</v>
      </c>
      <c r="L48" s="29">
        <v>2</v>
      </c>
      <c r="M48" s="29">
        <v>5</v>
      </c>
      <c r="N48" s="29">
        <v>14</v>
      </c>
      <c r="O48" s="44">
        <v>2</v>
      </c>
      <c r="P48" s="29">
        <v>0</v>
      </c>
      <c r="Q48" s="29">
        <v>0</v>
      </c>
      <c r="R48" s="44">
        <v>1</v>
      </c>
      <c r="S48" s="34">
        <v>0</v>
      </c>
      <c r="T48" s="34">
        <v>2</v>
      </c>
      <c r="V48" s="29"/>
      <c r="W48" s="29"/>
      <c r="AA48" s="29"/>
      <c r="AC48" s="29"/>
    </row>
    <row r="49" spans="1:29" s="12" customFormat="1" ht="15" customHeight="1">
      <c r="A49" s="47" t="s">
        <v>67</v>
      </c>
      <c r="B49" s="34">
        <v>4353</v>
      </c>
      <c r="C49" s="29">
        <v>4223</v>
      </c>
      <c r="D49" s="29">
        <v>20</v>
      </c>
      <c r="E49" s="29">
        <v>4</v>
      </c>
      <c r="F49" s="44">
        <v>50</v>
      </c>
      <c r="G49" s="29">
        <v>14</v>
      </c>
      <c r="H49" s="29">
        <v>9</v>
      </c>
      <c r="I49" s="29">
        <v>6</v>
      </c>
      <c r="J49" s="44">
        <v>3</v>
      </c>
      <c r="K49" s="29">
        <v>4</v>
      </c>
      <c r="L49" s="29">
        <v>0</v>
      </c>
      <c r="M49" s="29">
        <v>0</v>
      </c>
      <c r="N49" s="29">
        <v>1</v>
      </c>
      <c r="O49" s="44">
        <v>8</v>
      </c>
      <c r="P49" s="29">
        <v>2</v>
      </c>
      <c r="Q49" s="29">
        <v>3</v>
      </c>
      <c r="R49" s="44">
        <v>3</v>
      </c>
      <c r="S49" s="34">
        <v>0</v>
      </c>
      <c r="T49" s="34">
        <v>3</v>
      </c>
      <c r="V49" s="29"/>
      <c r="W49" s="29"/>
      <c r="AA49" s="29"/>
      <c r="AC49" s="29"/>
    </row>
    <row r="50" spans="1:29" s="12" customFormat="1" ht="15" customHeight="1">
      <c r="A50" s="47" t="s">
        <v>68</v>
      </c>
      <c r="B50" s="34">
        <v>356</v>
      </c>
      <c r="C50" s="29">
        <v>343</v>
      </c>
      <c r="D50" s="29">
        <v>1</v>
      </c>
      <c r="E50" s="29">
        <v>0</v>
      </c>
      <c r="F50" s="44">
        <v>6</v>
      </c>
      <c r="G50" s="29">
        <v>0</v>
      </c>
      <c r="H50" s="29">
        <v>0</v>
      </c>
      <c r="I50" s="29">
        <v>5</v>
      </c>
      <c r="J50" s="44">
        <v>0</v>
      </c>
      <c r="K50" s="29">
        <v>0</v>
      </c>
      <c r="L50" s="29">
        <v>0</v>
      </c>
      <c r="M50" s="29">
        <v>0</v>
      </c>
      <c r="N50" s="29">
        <v>0</v>
      </c>
      <c r="O50" s="44">
        <v>1</v>
      </c>
      <c r="P50" s="29">
        <v>0</v>
      </c>
      <c r="Q50" s="29">
        <v>0</v>
      </c>
      <c r="R50" s="44">
        <v>0</v>
      </c>
      <c r="S50" s="34">
        <v>0</v>
      </c>
      <c r="T50" s="34">
        <v>0</v>
      </c>
      <c r="V50" s="29"/>
      <c r="W50" s="29"/>
      <c r="AA50" s="29"/>
      <c r="AC50" s="29"/>
    </row>
    <row r="51" spans="1:29" s="12" customFormat="1" ht="15" customHeight="1">
      <c r="A51" s="47" t="s">
        <v>34</v>
      </c>
      <c r="B51" s="34">
        <v>783</v>
      </c>
      <c r="C51" s="29">
        <v>763</v>
      </c>
      <c r="D51" s="29">
        <v>2</v>
      </c>
      <c r="E51" s="29">
        <v>0</v>
      </c>
      <c r="F51" s="44">
        <v>8</v>
      </c>
      <c r="G51" s="29">
        <v>3</v>
      </c>
      <c r="H51" s="29">
        <v>0</v>
      </c>
      <c r="I51" s="29">
        <v>0</v>
      </c>
      <c r="J51" s="44">
        <v>1</v>
      </c>
      <c r="K51" s="29">
        <v>0</v>
      </c>
      <c r="L51" s="29">
        <v>0</v>
      </c>
      <c r="M51" s="29">
        <v>2</v>
      </c>
      <c r="N51" s="29">
        <v>1</v>
      </c>
      <c r="O51" s="44">
        <v>1</v>
      </c>
      <c r="P51" s="29">
        <v>0</v>
      </c>
      <c r="Q51" s="29">
        <v>1</v>
      </c>
      <c r="R51" s="44">
        <v>0</v>
      </c>
      <c r="S51" s="34">
        <v>0</v>
      </c>
      <c r="T51" s="34">
        <v>1</v>
      </c>
      <c r="V51" s="29"/>
      <c r="W51" s="29"/>
      <c r="AA51" s="29"/>
      <c r="AC51" s="29"/>
    </row>
    <row r="52" spans="1:29" s="12" customFormat="1" ht="15" customHeight="1">
      <c r="A52" s="47" t="s">
        <v>114</v>
      </c>
      <c r="B52" s="34">
        <v>8460</v>
      </c>
      <c r="C52" s="29">
        <v>8158</v>
      </c>
      <c r="D52" s="29">
        <v>54</v>
      </c>
      <c r="E52" s="29">
        <v>20</v>
      </c>
      <c r="F52" s="44">
        <v>52</v>
      </c>
      <c r="G52" s="29">
        <v>20</v>
      </c>
      <c r="H52" s="29">
        <v>10</v>
      </c>
      <c r="I52" s="29">
        <v>14</v>
      </c>
      <c r="J52" s="44">
        <v>6</v>
      </c>
      <c r="K52" s="29">
        <v>10</v>
      </c>
      <c r="L52" s="29">
        <v>21</v>
      </c>
      <c r="M52" s="29">
        <v>23</v>
      </c>
      <c r="N52" s="29">
        <v>30</v>
      </c>
      <c r="O52" s="44">
        <v>16</v>
      </c>
      <c r="P52" s="29">
        <v>17</v>
      </c>
      <c r="Q52" s="29">
        <v>6</v>
      </c>
      <c r="R52" s="44">
        <v>0</v>
      </c>
      <c r="S52" s="34">
        <v>2</v>
      </c>
      <c r="T52" s="34">
        <v>1</v>
      </c>
      <c r="V52" s="29"/>
      <c r="W52" s="29"/>
      <c r="AA52" s="29"/>
      <c r="AC52" s="29"/>
    </row>
    <row r="53" spans="1:29" s="12" customFormat="1" ht="15" customHeight="1">
      <c r="A53" s="47" t="s">
        <v>69</v>
      </c>
      <c r="B53" s="34">
        <v>196</v>
      </c>
      <c r="C53" s="29">
        <v>194</v>
      </c>
      <c r="D53" s="29">
        <v>0</v>
      </c>
      <c r="E53" s="29">
        <v>0</v>
      </c>
      <c r="F53" s="44">
        <v>1</v>
      </c>
      <c r="G53" s="29">
        <v>0</v>
      </c>
      <c r="H53" s="29">
        <v>0</v>
      </c>
      <c r="I53" s="29">
        <v>1</v>
      </c>
      <c r="J53" s="44">
        <v>0</v>
      </c>
      <c r="K53" s="29">
        <v>0</v>
      </c>
      <c r="L53" s="29">
        <v>0</v>
      </c>
      <c r="M53" s="29">
        <v>0</v>
      </c>
      <c r="N53" s="29">
        <v>0</v>
      </c>
      <c r="O53" s="44">
        <v>0</v>
      </c>
      <c r="P53" s="29">
        <v>0</v>
      </c>
      <c r="Q53" s="29">
        <v>0</v>
      </c>
      <c r="R53" s="44">
        <v>0</v>
      </c>
      <c r="S53" s="34">
        <v>0</v>
      </c>
      <c r="T53" s="34">
        <v>0</v>
      </c>
      <c r="V53" s="29"/>
      <c r="W53" s="29"/>
      <c r="AA53" s="29"/>
      <c r="AC53" s="29"/>
    </row>
    <row r="54" ht="15" customHeight="1"/>
    <row r="55" spans="2:6" s="12" customFormat="1" ht="15" customHeight="1">
      <c r="B55" s="19"/>
      <c r="C55" s="19"/>
      <c r="D55" s="19"/>
      <c r="F55" s="19"/>
    </row>
    <row r="56" spans="2:6" s="12" customFormat="1" ht="15" customHeight="1">
      <c r="B56" s="19"/>
      <c r="C56" s="19"/>
      <c r="D56" s="19"/>
      <c r="F56" s="19"/>
    </row>
  </sheetData>
  <sheetProtection/>
  <mergeCells count="8">
    <mergeCell ref="A9:E9"/>
    <mergeCell ref="P14:R14"/>
    <mergeCell ref="S14:S15"/>
    <mergeCell ref="T14:T15"/>
    <mergeCell ref="B14:B15"/>
    <mergeCell ref="C14:F14"/>
    <mergeCell ref="G14:J14"/>
    <mergeCell ref="K14:O14"/>
  </mergeCells>
  <hyperlinks>
    <hyperlink ref="G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" sqref="A2"/>
    </sheetView>
  </sheetViews>
  <sheetFormatPr defaultColWidth="9.140625" defaultRowHeight="12.75"/>
  <cols>
    <col min="1" max="1" width="24.7109375" style="21" customWidth="1"/>
    <col min="2" max="2" width="11.140625" style="21" customWidth="1"/>
    <col min="3" max="3" width="18.00390625" style="21" customWidth="1"/>
    <col min="4" max="5" width="9.7109375" style="21" customWidth="1"/>
    <col min="6" max="7" width="10.7109375" style="21" customWidth="1"/>
    <col min="8" max="16384" width="9.140625" style="21" customWidth="1"/>
  </cols>
  <sheetData>
    <row r="1" spans="1:7" s="14" customFormat="1" ht="20.25">
      <c r="A1" s="1" t="s">
        <v>100</v>
      </c>
      <c r="F1" s="15"/>
      <c r="G1" s="15"/>
    </row>
    <row r="2" spans="1:7" s="14" customFormat="1" ht="18">
      <c r="A2" s="16" t="s">
        <v>98</v>
      </c>
      <c r="G2" s="4" t="s">
        <v>70</v>
      </c>
    </row>
    <row r="3" s="12" customFormat="1" ht="9" customHeight="1">
      <c r="G3" s="14"/>
    </row>
    <row r="4" s="12" customFormat="1" ht="12.75">
      <c r="A4" s="17" t="s">
        <v>41</v>
      </c>
    </row>
    <row r="5" s="12" customFormat="1" ht="12.75">
      <c r="A5" s="12" t="s">
        <v>42</v>
      </c>
    </row>
    <row r="6" s="12" customFormat="1" ht="12.75">
      <c r="A6" s="13" t="s">
        <v>43</v>
      </c>
    </row>
    <row r="7" s="12" customFormat="1" ht="12.75">
      <c r="A7" s="13" t="s">
        <v>44</v>
      </c>
    </row>
    <row r="8" s="12" customFormat="1" ht="9" customHeight="1"/>
    <row r="9" spans="1:5" s="12" customFormat="1" ht="15" customHeight="1">
      <c r="A9" s="50" t="s">
        <v>45</v>
      </c>
      <c r="B9" s="50"/>
      <c r="C9" s="50"/>
      <c r="D9" s="50"/>
      <c r="E9" s="50"/>
    </row>
    <row r="10" s="12" customFormat="1" ht="15" customHeight="1">
      <c r="A10" s="12" t="s">
        <v>71</v>
      </c>
    </row>
    <row r="11" s="12" customFormat="1" ht="15" customHeight="1">
      <c r="A11" s="12" t="s">
        <v>46</v>
      </c>
    </row>
    <row r="12" spans="1:7" s="12" customFormat="1" ht="15" customHeight="1">
      <c r="A12" s="13" t="s">
        <v>1</v>
      </c>
      <c r="B12" s="18"/>
      <c r="C12" s="18"/>
      <c r="D12" s="18"/>
      <c r="E12" s="18"/>
      <c r="F12" s="18"/>
      <c r="G12" s="18"/>
    </row>
    <row r="13" spans="2:6" s="12" customFormat="1" ht="15" customHeight="1">
      <c r="B13" s="19"/>
      <c r="C13" s="19"/>
      <c r="D13" s="19"/>
      <c r="F13" s="19"/>
    </row>
    <row r="14" spans="1:20" s="12" customFormat="1" ht="26.25" customHeight="1">
      <c r="A14" s="37"/>
      <c r="B14" s="56" t="s">
        <v>75</v>
      </c>
      <c r="C14" s="53" t="s">
        <v>76</v>
      </c>
      <c r="D14" s="54"/>
      <c r="E14" s="54"/>
      <c r="F14" s="55"/>
      <c r="G14" s="53" t="s">
        <v>81</v>
      </c>
      <c r="H14" s="54"/>
      <c r="I14" s="54"/>
      <c r="J14" s="55"/>
      <c r="K14" s="53" t="s">
        <v>86</v>
      </c>
      <c r="L14" s="54"/>
      <c r="M14" s="54"/>
      <c r="N14" s="54"/>
      <c r="O14" s="55"/>
      <c r="P14" s="53" t="s">
        <v>105</v>
      </c>
      <c r="Q14" s="54"/>
      <c r="R14" s="55"/>
      <c r="S14" s="56" t="s">
        <v>96</v>
      </c>
      <c r="T14" s="56" t="s">
        <v>97</v>
      </c>
    </row>
    <row r="15" spans="1:29" s="12" customFormat="1" ht="55.5" customHeight="1">
      <c r="A15" s="38"/>
      <c r="B15" s="57"/>
      <c r="C15" s="39" t="s">
        <v>101</v>
      </c>
      <c r="D15" s="40" t="s">
        <v>78</v>
      </c>
      <c r="E15" s="40" t="s">
        <v>79</v>
      </c>
      <c r="F15" s="41" t="s">
        <v>80</v>
      </c>
      <c r="G15" s="39" t="s">
        <v>82</v>
      </c>
      <c r="H15" s="40" t="s">
        <v>83</v>
      </c>
      <c r="I15" s="40" t="s">
        <v>84</v>
      </c>
      <c r="J15" s="41" t="s">
        <v>85</v>
      </c>
      <c r="K15" s="39" t="s">
        <v>87</v>
      </c>
      <c r="L15" s="40" t="s">
        <v>103</v>
      </c>
      <c r="M15" s="40" t="s">
        <v>102</v>
      </c>
      <c r="N15" s="40" t="s">
        <v>104</v>
      </c>
      <c r="O15" s="41" t="s">
        <v>91</v>
      </c>
      <c r="P15" s="39" t="s">
        <v>106</v>
      </c>
      <c r="Q15" s="40" t="s">
        <v>94</v>
      </c>
      <c r="R15" s="41" t="s">
        <v>95</v>
      </c>
      <c r="S15" s="57"/>
      <c r="T15" s="57"/>
      <c r="V15" s="22"/>
      <c r="AA15" s="26"/>
      <c r="AC15" s="26"/>
    </row>
    <row r="16" spans="1:29" s="12" customFormat="1" ht="15" customHeight="1">
      <c r="A16" s="48" t="s">
        <v>107</v>
      </c>
      <c r="B16" s="34">
        <v>56075912</v>
      </c>
      <c r="C16" s="35">
        <v>0.8048854559868772</v>
      </c>
      <c r="D16" s="33">
        <v>0.009470858004057071</v>
      </c>
      <c r="E16" s="33">
        <v>0.001028605651567468</v>
      </c>
      <c r="F16" s="32">
        <v>0.044331726606604276</v>
      </c>
      <c r="G16" s="35">
        <v>0.007609595364226979</v>
      </c>
      <c r="H16" s="33">
        <v>0.0029598091957915907</v>
      </c>
      <c r="I16" s="33">
        <v>0.006094006995374413</v>
      </c>
      <c r="J16" s="32">
        <v>0.005171275680723659</v>
      </c>
      <c r="K16" s="35">
        <v>0.025197236203666203</v>
      </c>
      <c r="L16" s="33">
        <v>0.02005336979628615</v>
      </c>
      <c r="M16" s="33">
        <v>0.007974921567035772</v>
      </c>
      <c r="N16" s="33">
        <v>0.007010871263226178</v>
      </c>
      <c r="O16" s="32">
        <v>0.014903368847572198</v>
      </c>
      <c r="P16" s="35">
        <v>0.017648005439483534</v>
      </c>
      <c r="Q16" s="33">
        <v>0.010607495781789515</v>
      </c>
      <c r="R16" s="32">
        <v>0.005001024325739009</v>
      </c>
      <c r="S16" s="36">
        <v>0.004112282649990606</v>
      </c>
      <c r="T16" s="36">
        <v>0.005940090639988164</v>
      </c>
      <c r="V16" s="29"/>
      <c r="W16" s="29"/>
      <c r="AA16" s="29"/>
      <c r="AC16" s="29"/>
    </row>
    <row r="17" spans="1:29" s="12" customFormat="1" ht="15" customHeight="1">
      <c r="A17" s="48" t="s">
        <v>73</v>
      </c>
      <c r="B17" s="34">
        <v>3063456</v>
      </c>
      <c r="C17" s="35">
        <v>0.932100869083806</v>
      </c>
      <c r="D17" s="33">
        <v>0.004598074854021079</v>
      </c>
      <c r="E17" s="33">
        <v>0.0009091039662394367</v>
      </c>
      <c r="F17" s="32">
        <v>0.018257810786249256</v>
      </c>
      <c r="G17" s="35">
        <v>0.0036230322877168794</v>
      </c>
      <c r="H17" s="33">
        <v>0.001444120627160958</v>
      </c>
      <c r="I17" s="33">
        <v>0.002944060564277731</v>
      </c>
      <c r="J17" s="32">
        <v>0.0022781459893662583</v>
      </c>
      <c r="K17" s="35">
        <v>0.005632853874839397</v>
      </c>
      <c r="L17" s="33">
        <v>0.003991896733623724</v>
      </c>
      <c r="M17" s="33">
        <v>0.003488543657881817</v>
      </c>
      <c r="N17" s="33">
        <v>0.004451834790511109</v>
      </c>
      <c r="O17" s="32">
        <v>0.005326663741865396</v>
      </c>
      <c r="P17" s="35">
        <v>0.003880258113712095</v>
      </c>
      <c r="Q17" s="33">
        <v>0.0012433669685479407</v>
      </c>
      <c r="R17" s="32">
        <v>0.0008421860800350977</v>
      </c>
      <c r="S17" s="36">
        <v>0.003138612077340102</v>
      </c>
      <c r="T17" s="36">
        <v>0.00184856580280572</v>
      </c>
      <c r="V17" s="29"/>
      <c r="W17" s="29"/>
      <c r="AA17" s="29"/>
      <c r="AC17" s="29"/>
    </row>
    <row r="18" spans="1:29" s="12" customFormat="1" ht="15" customHeight="1">
      <c r="A18" s="48" t="s">
        <v>72</v>
      </c>
      <c r="B18" s="34">
        <v>115228</v>
      </c>
      <c r="C18" s="35">
        <v>0.9538567014961641</v>
      </c>
      <c r="D18" s="33">
        <v>0.007289894817231923</v>
      </c>
      <c r="E18" s="33">
        <v>0.0005640990037143749</v>
      </c>
      <c r="F18" s="32">
        <v>0.015039747283646336</v>
      </c>
      <c r="G18" s="35">
        <v>0.002551463186031173</v>
      </c>
      <c r="H18" s="33">
        <v>0.0010761273301628078</v>
      </c>
      <c r="I18" s="33">
        <v>0.0023865727080223556</v>
      </c>
      <c r="J18" s="32">
        <v>0.0017443676884090673</v>
      </c>
      <c r="K18" s="35">
        <v>0.002751067448883952</v>
      </c>
      <c r="L18" s="33">
        <v>0.0008765230673100288</v>
      </c>
      <c r="M18" s="33">
        <v>0.0011629117922727114</v>
      </c>
      <c r="N18" s="33">
        <v>0.0032630957753323844</v>
      </c>
      <c r="O18" s="32">
        <v>0.0028118165723608844</v>
      </c>
      <c r="P18" s="35">
        <v>0.000989342868052904</v>
      </c>
      <c r="Q18" s="33">
        <v>0.00046863609539348074</v>
      </c>
      <c r="R18" s="32">
        <v>0.00026903183254070194</v>
      </c>
      <c r="S18" s="36">
        <v>0.0017356892421980768</v>
      </c>
      <c r="T18" s="36">
        <v>0.0011629117922727114</v>
      </c>
      <c r="V18" s="29"/>
      <c r="W18" s="29"/>
      <c r="AA18" s="29"/>
      <c r="AC18" s="29"/>
    </row>
    <row r="19" spans="1:29" s="12" customFormat="1" ht="15" customHeight="1">
      <c r="A19" s="49" t="s">
        <v>51</v>
      </c>
      <c r="B19" s="34">
        <v>10577</v>
      </c>
      <c r="C19" s="35">
        <v>0.9629384513567174</v>
      </c>
      <c r="D19" s="33">
        <v>0.007941760423560556</v>
      </c>
      <c r="E19" s="33">
        <v>0.00018908953389429895</v>
      </c>
      <c r="F19" s="32">
        <v>0.008036305190507706</v>
      </c>
      <c r="G19" s="35">
        <v>0.0020799848728372886</v>
      </c>
      <c r="H19" s="33">
        <v>0.0006618133686300463</v>
      </c>
      <c r="I19" s="33">
        <v>0.001985440105890139</v>
      </c>
      <c r="J19" s="32">
        <v>0.0020799848728372886</v>
      </c>
      <c r="K19" s="35">
        <v>0.003781790677885979</v>
      </c>
      <c r="L19" s="33">
        <v>0.00047272383473574735</v>
      </c>
      <c r="M19" s="33">
        <v>0.00047272383473574735</v>
      </c>
      <c r="N19" s="33">
        <v>0.004159969745674577</v>
      </c>
      <c r="O19" s="32">
        <v>0.0033090668431502318</v>
      </c>
      <c r="P19" s="35">
        <v>9.454476694714947E-05</v>
      </c>
      <c r="Q19" s="33">
        <v>0.00028363430084144843</v>
      </c>
      <c r="R19" s="32">
        <v>0.00018908953389429895</v>
      </c>
      <c r="S19" s="36">
        <v>0.0006618133686300463</v>
      </c>
      <c r="T19" s="36">
        <v>0.0006618133686300463</v>
      </c>
      <c r="V19" s="29"/>
      <c r="W19" s="29"/>
      <c r="AA19" s="29"/>
      <c r="AC19" s="29"/>
    </row>
    <row r="20" spans="1:29" s="12" customFormat="1" ht="15" customHeight="1">
      <c r="A20" s="49" t="s">
        <v>110</v>
      </c>
      <c r="B20" s="34">
        <v>10981</v>
      </c>
      <c r="C20" s="35">
        <v>0.9165831891448866</v>
      </c>
      <c r="D20" s="33">
        <v>0.009470904289226846</v>
      </c>
      <c r="E20" s="33">
        <v>0.00045533193698205993</v>
      </c>
      <c r="F20" s="32">
        <v>0.024041526272652766</v>
      </c>
      <c r="G20" s="35">
        <v>0.0032783899462708313</v>
      </c>
      <c r="H20" s="33">
        <v>0.001001730261360532</v>
      </c>
      <c r="I20" s="33">
        <v>0.0034605227210636556</v>
      </c>
      <c r="J20" s="32">
        <v>0.0026409252344959475</v>
      </c>
      <c r="K20" s="35">
        <v>0.008469174027866315</v>
      </c>
      <c r="L20" s="33">
        <v>0.0016391949731354156</v>
      </c>
      <c r="M20" s="33">
        <v>0.0033694563336672434</v>
      </c>
      <c r="N20" s="33">
        <v>0.008287041253073491</v>
      </c>
      <c r="O20" s="32">
        <v>0.005646116018577543</v>
      </c>
      <c r="P20" s="35">
        <v>0.002003460522721064</v>
      </c>
      <c r="Q20" s="33">
        <v>0.0012749294235497677</v>
      </c>
      <c r="R20" s="32">
        <v>0.00018213277479282397</v>
      </c>
      <c r="S20" s="36">
        <v>0.004826518532009835</v>
      </c>
      <c r="T20" s="36">
        <v>0.0033694563336672434</v>
      </c>
      <c r="V20" s="29"/>
      <c r="W20" s="29"/>
      <c r="AA20" s="29"/>
      <c r="AC20" s="29"/>
    </row>
    <row r="21" spans="1:29" s="12" customFormat="1" ht="15" customHeight="1">
      <c r="A21" s="47" t="s">
        <v>5</v>
      </c>
      <c r="B21" s="34">
        <v>564</v>
      </c>
      <c r="C21" s="35">
        <v>0.950354609929078</v>
      </c>
      <c r="D21" s="33">
        <v>0.005319148936170213</v>
      </c>
      <c r="E21" s="33">
        <v>0</v>
      </c>
      <c r="F21" s="32">
        <v>0.03368794326241135</v>
      </c>
      <c r="G21" s="35">
        <v>0.0017730496453900709</v>
      </c>
      <c r="H21" s="33">
        <v>0.0017730496453900709</v>
      </c>
      <c r="I21" s="33">
        <v>0</v>
      </c>
      <c r="J21" s="32">
        <v>0</v>
      </c>
      <c r="K21" s="35">
        <v>0.0035460992907801418</v>
      </c>
      <c r="L21" s="33">
        <v>0</v>
      </c>
      <c r="M21" s="33">
        <v>0</v>
      </c>
      <c r="N21" s="33">
        <v>0.0017730496453900709</v>
      </c>
      <c r="O21" s="32">
        <v>0.0017730496453900709</v>
      </c>
      <c r="P21" s="35">
        <v>0</v>
      </c>
      <c r="Q21" s="33">
        <v>0</v>
      </c>
      <c r="R21" s="32">
        <v>0</v>
      </c>
      <c r="S21" s="36">
        <v>0</v>
      </c>
      <c r="T21" s="36">
        <v>0</v>
      </c>
      <c r="V21" s="29"/>
      <c r="W21" s="29"/>
      <c r="AA21" s="29"/>
      <c r="AC21" s="29"/>
    </row>
    <row r="22" spans="1:29" s="12" customFormat="1" ht="15" customHeight="1">
      <c r="A22" s="49" t="s">
        <v>4</v>
      </c>
      <c r="B22" s="34">
        <v>1052</v>
      </c>
      <c r="C22" s="35">
        <v>0.9771863117870723</v>
      </c>
      <c r="D22" s="33">
        <v>0.006653992395437262</v>
      </c>
      <c r="E22" s="33">
        <v>0</v>
      </c>
      <c r="F22" s="32">
        <v>0.0076045627376425855</v>
      </c>
      <c r="G22" s="35">
        <v>0</v>
      </c>
      <c r="H22" s="33">
        <v>0</v>
      </c>
      <c r="I22" s="33">
        <v>0</v>
      </c>
      <c r="J22" s="32">
        <v>0.0009505703422053232</v>
      </c>
      <c r="K22" s="35">
        <v>0</v>
      </c>
      <c r="L22" s="33">
        <v>0</v>
      </c>
      <c r="M22" s="33">
        <v>0</v>
      </c>
      <c r="N22" s="33">
        <v>0</v>
      </c>
      <c r="O22" s="32">
        <v>0.0019011406844106464</v>
      </c>
      <c r="P22" s="35">
        <v>0</v>
      </c>
      <c r="Q22" s="33">
        <v>0.005703422053231939</v>
      </c>
      <c r="R22" s="32">
        <v>0</v>
      </c>
      <c r="S22" s="36">
        <v>0</v>
      </c>
      <c r="T22" s="36">
        <v>0</v>
      </c>
      <c r="V22" s="29"/>
      <c r="W22" s="29"/>
      <c r="AA22" s="29"/>
      <c r="AC22" s="29"/>
    </row>
    <row r="23" spans="1:29" s="12" customFormat="1" ht="15" customHeight="1">
      <c r="A23" s="47" t="s">
        <v>52</v>
      </c>
      <c r="B23" s="34">
        <v>652</v>
      </c>
      <c r="C23" s="35">
        <v>0.9647239263803681</v>
      </c>
      <c r="D23" s="33">
        <v>0.004601226993865031</v>
      </c>
      <c r="E23" s="33">
        <v>0</v>
      </c>
      <c r="F23" s="32">
        <v>0.019938650306748466</v>
      </c>
      <c r="G23" s="35">
        <v>0.004601226993865031</v>
      </c>
      <c r="H23" s="33">
        <v>0</v>
      </c>
      <c r="I23" s="33">
        <v>0.0015337423312883436</v>
      </c>
      <c r="J23" s="32">
        <v>0.0015337423312883436</v>
      </c>
      <c r="K23" s="35">
        <v>0</v>
      </c>
      <c r="L23" s="33">
        <v>0</v>
      </c>
      <c r="M23" s="33">
        <v>0</v>
      </c>
      <c r="N23" s="33">
        <v>0</v>
      </c>
      <c r="O23" s="32">
        <v>0.003067484662576687</v>
      </c>
      <c r="P23" s="35">
        <v>0</v>
      </c>
      <c r="Q23" s="33">
        <v>0</v>
      </c>
      <c r="R23" s="32">
        <v>0</v>
      </c>
      <c r="S23" s="36">
        <v>0</v>
      </c>
      <c r="T23" s="36">
        <v>0</v>
      </c>
      <c r="V23" s="29"/>
      <c r="W23" s="29"/>
      <c r="AA23" s="29"/>
      <c r="AC23" s="29"/>
    </row>
    <row r="24" spans="1:29" s="12" customFormat="1" ht="15" customHeight="1">
      <c r="A24" s="47" t="s">
        <v>53</v>
      </c>
      <c r="B24" s="34">
        <v>617</v>
      </c>
      <c r="C24" s="35">
        <v>0.9692058346839546</v>
      </c>
      <c r="D24" s="33">
        <v>0.008103727714748784</v>
      </c>
      <c r="E24" s="33">
        <v>0</v>
      </c>
      <c r="F24" s="32">
        <v>0.004862236628849271</v>
      </c>
      <c r="G24" s="35">
        <v>0.0032414910858995136</v>
      </c>
      <c r="H24" s="33">
        <v>0</v>
      </c>
      <c r="I24" s="33">
        <v>0.0016207455429497568</v>
      </c>
      <c r="J24" s="32">
        <v>0.0032414910858995136</v>
      </c>
      <c r="K24" s="35">
        <v>0</v>
      </c>
      <c r="L24" s="33">
        <v>0</v>
      </c>
      <c r="M24" s="33">
        <v>0</v>
      </c>
      <c r="N24" s="33">
        <v>0.0032414910858995136</v>
      </c>
      <c r="O24" s="32">
        <v>0.004862236628849271</v>
      </c>
      <c r="P24" s="35">
        <v>0</v>
      </c>
      <c r="Q24" s="33">
        <v>0</v>
      </c>
      <c r="R24" s="32">
        <v>0.0016207455429497568</v>
      </c>
      <c r="S24" s="36">
        <v>0</v>
      </c>
      <c r="T24" s="36">
        <v>0</v>
      </c>
      <c r="V24" s="29"/>
      <c r="W24" s="29"/>
      <c r="AA24" s="29"/>
      <c r="AC24" s="29"/>
    </row>
    <row r="25" spans="1:29" s="12" customFormat="1" ht="15" customHeight="1">
      <c r="A25" s="47" t="s">
        <v>7</v>
      </c>
      <c r="B25" s="34">
        <v>1292</v>
      </c>
      <c r="C25" s="35">
        <v>0.978328173374613</v>
      </c>
      <c r="D25" s="33">
        <v>0.006191950464396285</v>
      </c>
      <c r="E25" s="33">
        <v>0</v>
      </c>
      <c r="F25" s="32">
        <v>0.00696594427244582</v>
      </c>
      <c r="G25" s="35">
        <v>0</v>
      </c>
      <c r="H25" s="33">
        <v>0.003869969040247678</v>
      </c>
      <c r="I25" s="33">
        <v>0.0023219814241486067</v>
      </c>
      <c r="J25" s="32">
        <v>0</v>
      </c>
      <c r="K25" s="35">
        <v>0</v>
      </c>
      <c r="L25" s="33">
        <v>0.0007739938080495357</v>
      </c>
      <c r="M25" s="33">
        <v>0</v>
      </c>
      <c r="N25" s="33">
        <v>0</v>
      </c>
      <c r="O25" s="32">
        <v>0</v>
      </c>
      <c r="P25" s="35">
        <v>0.0007739938080495357</v>
      </c>
      <c r="Q25" s="33">
        <v>0</v>
      </c>
      <c r="R25" s="32">
        <v>0</v>
      </c>
      <c r="S25" s="36">
        <v>0</v>
      </c>
      <c r="T25" s="36">
        <v>0.0007739938080495357</v>
      </c>
      <c r="V25" s="29"/>
      <c r="W25" s="29"/>
      <c r="AA25" s="29"/>
      <c r="AC25" s="29"/>
    </row>
    <row r="26" spans="1:29" s="12" customFormat="1" ht="15" customHeight="1">
      <c r="A26" s="47" t="s">
        <v>54</v>
      </c>
      <c r="B26" s="34">
        <v>206</v>
      </c>
      <c r="C26" s="35">
        <v>0.9805825242718447</v>
      </c>
      <c r="D26" s="33">
        <v>0</v>
      </c>
      <c r="E26" s="33">
        <v>0</v>
      </c>
      <c r="F26" s="32">
        <v>0.019417475728155338</v>
      </c>
      <c r="G26" s="35">
        <v>0</v>
      </c>
      <c r="H26" s="33">
        <v>0</v>
      </c>
      <c r="I26" s="33">
        <v>0</v>
      </c>
      <c r="J26" s="32">
        <v>0</v>
      </c>
      <c r="K26" s="35">
        <v>0</v>
      </c>
      <c r="L26" s="33">
        <v>0</v>
      </c>
      <c r="M26" s="33">
        <v>0</v>
      </c>
      <c r="N26" s="33">
        <v>0</v>
      </c>
      <c r="O26" s="32">
        <v>0</v>
      </c>
      <c r="P26" s="35">
        <v>0</v>
      </c>
      <c r="Q26" s="33">
        <v>0</v>
      </c>
      <c r="R26" s="32">
        <v>0</v>
      </c>
      <c r="S26" s="36">
        <v>0</v>
      </c>
      <c r="T26" s="36">
        <v>0</v>
      </c>
      <c r="V26" s="29"/>
      <c r="W26" s="29"/>
      <c r="AA26" s="29"/>
      <c r="AC26" s="29"/>
    </row>
    <row r="27" spans="1:29" s="12" customFormat="1" ht="15" customHeight="1">
      <c r="A27" s="47" t="s">
        <v>55</v>
      </c>
      <c r="B27" s="34">
        <v>740</v>
      </c>
      <c r="C27" s="35">
        <v>0.9851351351351352</v>
      </c>
      <c r="D27" s="33">
        <v>0.004054054054054054</v>
      </c>
      <c r="E27" s="33">
        <v>0</v>
      </c>
      <c r="F27" s="32">
        <v>0.006756756756756757</v>
      </c>
      <c r="G27" s="35">
        <v>0</v>
      </c>
      <c r="H27" s="33">
        <v>0</v>
      </c>
      <c r="I27" s="33">
        <v>0.002702702702702703</v>
      </c>
      <c r="J27" s="32">
        <v>0</v>
      </c>
      <c r="K27" s="35">
        <v>0.0013513513513513514</v>
      </c>
      <c r="L27" s="33">
        <v>0</v>
      </c>
      <c r="M27" s="33">
        <v>0</v>
      </c>
      <c r="N27" s="33">
        <v>0</v>
      </c>
      <c r="O27" s="32">
        <v>0</v>
      </c>
      <c r="P27" s="35">
        <v>0</v>
      </c>
      <c r="Q27" s="33">
        <v>0</v>
      </c>
      <c r="R27" s="32">
        <v>0</v>
      </c>
      <c r="S27" s="36">
        <v>0</v>
      </c>
      <c r="T27" s="36">
        <v>0</v>
      </c>
      <c r="V27" s="29"/>
      <c r="W27" s="29"/>
      <c r="AA27" s="29"/>
      <c r="AC27" s="29"/>
    </row>
    <row r="28" spans="1:29" s="12" customFormat="1" ht="15" customHeight="1">
      <c r="A28" s="47" t="s">
        <v>2</v>
      </c>
      <c r="B28" s="34">
        <v>14723</v>
      </c>
      <c r="C28" s="35">
        <v>0.9614209060653399</v>
      </c>
      <c r="D28" s="33">
        <v>0.006724173062555186</v>
      </c>
      <c r="E28" s="33">
        <v>0.00020376282007742986</v>
      </c>
      <c r="F28" s="32">
        <v>0.011886164504516742</v>
      </c>
      <c r="G28" s="35">
        <v>0.0025130747809549684</v>
      </c>
      <c r="H28" s="33">
        <v>0.0010867350404129594</v>
      </c>
      <c r="I28" s="33">
        <v>0.0022413910208517285</v>
      </c>
      <c r="J28" s="32">
        <v>0.0018338653806968688</v>
      </c>
      <c r="K28" s="35">
        <v>0.0023093119608775386</v>
      </c>
      <c r="L28" s="33">
        <v>0.0010188141003871494</v>
      </c>
      <c r="M28" s="33">
        <v>0.0006792094002580996</v>
      </c>
      <c r="N28" s="33">
        <v>0.0027168376010323985</v>
      </c>
      <c r="O28" s="32">
        <v>0.0023093119608775386</v>
      </c>
      <c r="P28" s="35">
        <v>0.0010188141003871494</v>
      </c>
      <c r="Q28" s="33">
        <v>6.792094002580996E-05</v>
      </c>
      <c r="R28" s="32">
        <v>0.0003396047001290498</v>
      </c>
      <c r="S28" s="36">
        <v>0.0010188141003871494</v>
      </c>
      <c r="T28" s="36">
        <v>0.0006112884602322896</v>
      </c>
      <c r="V28" s="29"/>
      <c r="W28" s="29"/>
      <c r="AA28" s="29"/>
      <c r="AC28" s="29"/>
    </row>
    <row r="29" spans="1:29" s="12" customFormat="1" ht="15" customHeight="1">
      <c r="A29" s="47" t="s">
        <v>56</v>
      </c>
      <c r="B29" s="34">
        <v>446</v>
      </c>
      <c r="C29" s="35">
        <v>0.9775784753363229</v>
      </c>
      <c r="D29" s="33">
        <v>0.002242152466367713</v>
      </c>
      <c r="E29" s="33">
        <v>0</v>
      </c>
      <c r="F29" s="32">
        <v>0.004484304932735426</v>
      </c>
      <c r="G29" s="35">
        <v>0.008968609865470852</v>
      </c>
      <c r="H29" s="33">
        <v>0</v>
      </c>
      <c r="I29" s="33">
        <v>0.004484304932735426</v>
      </c>
      <c r="J29" s="32">
        <v>0</v>
      </c>
      <c r="K29" s="35">
        <v>0</v>
      </c>
      <c r="L29" s="33">
        <v>0</v>
      </c>
      <c r="M29" s="33">
        <v>0</v>
      </c>
      <c r="N29" s="33">
        <v>0</v>
      </c>
      <c r="O29" s="32">
        <v>0.002242152466367713</v>
      </c>
      <c r="P29" s="35">
        <v>0</v>
      </c>
      <c r="Q29" s="33">
        <v>0</v>
      </c>
      <c r="R29" s="32">
        <v>0</v>
      </c>
      <c r="S29" s="36">
        <v>0</v>
      </c>
      <c r="T29" s="36">
        <v>0</v>
      </c>
      <c r="V29" s="29"/>
      <c r="W29" s="29"/>
      <c r="AA29" s="29"/>
      <c r="AC29" s="29"/>
    </row>
    <row r="30" spans="1:29" s="12" customFormat="1" ht="15" customHeight="1">
      <c r="A30" s="47" t="s">
        <v>57</v>
      </c>
      <c r="B30" s="34">
        <v>474</v>
      </c>
      <c r="C30" s="35">
        <v>0.9767932489451476</v>
      </c>
      <c r="D30" s="33">
        <v>0</v>
      </c>
      <c r="E30" s="33">
        <v>0</v>
      </c>
      <c r="F30" s="32">
        <v>0.014767932489451477</v>
      </c>
      <c r="G30" s="35">
        <v>0</v>
      </c>
      <c r="H30" s="33">
        <v>0</v>
      </c>
      <c r="I30" s="33">
        <v>0</v>
      </c>
      <c r="J30" s="32">
        <v>0.004219409282700422</v>
      </c>
      <c r="K30" s="35">
        <v>0.002109704641350211</v>
      </c>
      <c r="L30" s="33">
        <v>0</v>
      </c>
      <c r="M30" s="33">
        <v>0</v>
      </c>
      <c r="N30" s="33">
        <v>0</v>
      </c>
      <c r="O30" s="32">
        <v>0</v>
      </c>
      <c r="P30" s="35">
        <v>0</v>
      </c>
      <c r="Q30" s="33">
        <v>0</v>
      </c>
      <c r="R30" s="32">
        <v>0</v>
      </c>
      <c r="S30" s="36">
        <v>0</v>
      </c>
      <c r="T30" s="36">
        <v>0.002109704641350211</v>
      </c>
      <c r="V30" s="29"/>
      <c r="W30" s="29"/>
      <c r="AA30" s="29"/>
      <c r="AC30" s="29"/>
    </row>
    <row r="31" spans="1:29" s="12" customFormat="1" ht="15" customHeight="1">
      <c r="A31" s="47" t="s">
        <v>13</v>
      </c>
      <c r="B31" s="34">
        <v>935</v>
      </c>
      <c r="C31" s="35">
        <v>0.983957219251337</v>
      </c>
      <c r="D31" s="33">
        <v>0.0021390374331550803</v>
      </c>
      <c r="E31" s="33">
        <v>0</v>
      </c>
      <c r="F31" s="32">
        <v>0.0074866310160427805</v>
      </c>
      <c r="G31" s="35">
        <v>0</v>
      </c>
      <c r="H31" s="33">
        <v>0</v>
      </c>
      <c r="I31" s="33">
        <v>0.0021390374331550803</v>
      </c>
      <c r="J31" s="32">
        <v>0</v>
      </c>
      <c r="K31" s="35">
        <v>0</v>
      </c>
      <c r="L31" s="33">
        <v>0</v>
      </c>
      <c r="M31" s="33">
        <v>0</v>
      </c>
      <c r="N31" s="33">
        <v>0.0010695187165775401</v>
      </c>
      <c r="O31" s="32">
        <v>0</v>
      </c>
      <c r="P31" s="35">
        <v>0.0032085561497326204</v>
      </c>
      <c r="Q31" s="33">
        <v>0</v>
      </c>
      <c r="R31" s="32">
        <v>0</v>
      </c>
      <c r="S31" s="36">
        <v>0</v>
      </c>
      <c r="T31" s="36">
        <v>0</v>
      </c>
      <c r="V31" s="29"/>
      <c r="W31" s="29"/>
      <c r="AA31" s="29"/>
      <c r="AC31" s="29"/>
    </row>
    <row r="32" spans="1:29" s="12" customFormat="1" ht="15" customHeight="1">
      <c r="A32" s="47" t="s">
        <v>113</v>
      </c>
      <c r="B32" s="34">
        <v>8113</v>
      </c>
      <c r="C32" s="35">
        <v>0.9647479354123012</v>
      </c>
      <c r="D32" s="33">
        <v>0.006409466288672501</v>
      </c>
      <c r="E32" s="33">
        <v>0.0008628127696289905</v>
      </c>
      <c r="F32" s="32">
        <v>0.007518796992481203</v>
      </c>
      <c r="G32" s="35">
        <v>0.002958215210156539</v>
      </c>
      <c r="H32" s="33">
        <v>0.0008628127696289905</v>
      </c>
      <c r="I32" s="33">
        <v>0.0025884383088869713</v>
      </c>
      <c r="J32" s="32">
        <v>0.001725625539257981</v>
      </c>
      <c r="K32" s="35">
        <v>0.002465179341797116</v>
      </c>
      <c r="L32" s="33">
        <v>0.001232589670898558</v>
      </c>
      <c r="M32" s="33">
        <v>0.0007395538025391348</v>
      </c>
      <c r="N32" s="33">
        <v>0.0018488845063478368</v>
      </c>
      <c r="O32" s="32">
        <v>0.002465179341797116</v>
      </c>
      <c r="P32" s="35">
        <v>0.000616294835449279</v>
      </c>
      <c r="Q32" s="33">
        <v>0.0002465179341797116</v>
      </c>
      <c r="R32" s="32">
        <v>0.0001232589670898558</v>
      </c>
      <c r="S32" s="36">
        <v>0.0013558486379884136</v>
      </c>
      <c r="T32" s="36">
        <v>0.001232589670898558</v>
      </c>
      <c r="V32" s="29"/>
      <c r="W32" s="29"/>
      <c r="AA32" s="29"/>
      <c r="AC32" s="29"/>
    </row>
    <row r="33" spans="1:29" s="12" customFormat="1" ht="15" customHeight="1">
      <c r="A33" s="47" t="s">
        <v>58</v>
      </c>
      <c r="B33" s="34">
        <v>715</v>
      </c>
      <c r="C33" s="35">
        <v>0.9734265734265735</v>
      </c>
      <c r="D33" s="33">
        <v>0.002797202797202797</v>
      </c>
      <c r="E33" s="33">
        <v>0.008391608391608392</v>
      </c>
      <c r="F33" s="32">
        <v>0.006993006993006993</v>
      </c>
      <c r="G33" s="35">
        <v>0.002797202797202797</v>
      </c>
      <c r="H33" s="33">
        <v>0.0013986013986013986</v>
      </c>
      <c r="I33" s="33">
        <v>0.0013986013986013986</v>
      </c>
      <c r="J33" s="32">
        <v>0</v>
      </c>
      <c r="K33" s="35">
        <v>0</v>
      </c>
      <c r="L33" s="33">
        <v>0</v>
      </c>
      <c r="M33" s="33">
        <v>0</v>
      </c>
      <c r="N33" s="33">
        <v>0</v>
      </c>
      <c r="O33" s="32">
        <v>0</v>
      </c>
      <c r="P33" s="35">
        <v>0</v>
      </c>
      <c r="Q33" s="33">
        <v>0.0013986013986013986</v>
      </c>
      <c r="R33" s="32">
        <v>0</v>
      </c>
      <c r="S33" s="36">
        <v>0</v>
      </c>
      <c r="T33" s="36">
        <v>0.0013986013986013986</v>
      </c>
      <c r="V33" s="29"/>
      <c r="W33" s="29"/>
      <c r="AA33" s="29"/>
      <c r="AC33" s="29"/>
    </row>
    <row r="34" spans="1:29" s="12" customFormat="1" ht="15" customHeight="1">
      <c r="A34" s="47" t="s">
        <v>20</v>
      </c>
      <c r="B34" s="34">
        <v>7593</v>
      </c>
      <c r="C34" s="35">
        <v>0.9537732121691032</v>
      </c>
      <c r="D34" s="33">
        <v>0.007902015013828527</v>
      </c>
      <c r="E34" s="33">
        <v>0.0003951007506914263</v>
      </c>
      <c r="F34" s="32">
        <v>0.015540629527196101</v>
      </c>
      <c r="G34" s="35">
        <v>0.0025023047543790335</v>
      </c>
      <c r="H34" s="33">
        <v>0.0002634005004609509</v>
      </c>
      <c r="I34" s="33">
        <v>0.0026340050046095085</v>
      </c>
      <c r="J34" s="32">
        <v>0.0022389042539180826</v>
      </c>
      <c r="K34" s="35">
        <v>0.0028974055050704594</v>
      </c>
      <c r="L34" s="33">
        <v>0.0002634005004609509</v>
      </c>
      <c r="M34" s="33">
        <v>0.00013170025023047545</v>
      </c>
      <c r="N34" s="33">
        <v>0.002370604504148558</v>
      </c>
      <c r="O34" s="32">
        <v>0.002765705254839984</v>
      </c>
      <c r="P34" s="35">
        <v>0.000921901751613328</v>
      </c>
      <c r="Q34" s="33">
        <v>0.0002634005004609509</v>
      </c>
      <c r="R34" s="32">
        <v>0.00013170025023047545</v>
      </c>
      <c r="S34" s="36">
        <v>0.004609508758066641</v>
      </c>
      <c r="T34" s="36">
        <v>0.0003951007506914263</v>
      </c>
      <c r="V34" s="29"/>
      <c r="W34" s="29"/>
      <c r="AA34" s="29"/>
      <c r="AC34" s="29"/>
    </row>
    <row r="35" spans="1:29" s="12" customFormat="1" ht="15" customHeight="1">
      <c r="A35" s="47" t="s">
        <v>59</v>
      </c>
      <c r="B35" s="34">
        <v>20701</v>
      </c>
      <c r="C35" s="35">
        <v>0.92594560649244</v>
      </c>
      <c r="D35" s="33">
        <v>0.011158881213467949</v>
      </c>
      <c r="E35" s="33">
        <v>0.0003864547606395826</v>
      </c>
      <c r="F35" s="32">
        <v>0.029901937104487707</v>
      </c>
      <c r="G35" s="35">
        <v>0.0029950243949567654</v>
      </c>
      <c r="H35" s="33">
        <v>0.001980580648277861</v>
      </c>
      <c r="I35" s="33">
        <v>0.003381479155596348</v>
      </c>
      <c r="J35" s="32">
        <v>0.0023187285638374957</v>
      </c>
      <c r="K35" s="35">
        <v>0.0029467175498768174</v>
      </c>
      <c r="L35" s="33">
        <v>0.0008212163663591131</v>
      </c>
      <c r="M35" s="33">
        <v>0.0018356601130380176</v>
      </c>
      <c r="N35" s="33">
        <v>0.004685763972754939</v>
      </c>
      <c r="O35" s="32">
        <v>0.0038162407613158787</v>
      </c>
      <c r="P35" s="35">
        <v>0.0014975121974783827</v>
      </c>
      <c r="Q35" s="33">
        <v>0.0003381479155596348</v>
      </c>
      <c r="R35" s="32">
        <v>0.00043476160571953045</v>
      </c>
      <c r="S35" s="36">
        <v>0.0031882517752765565</v>
      </c>
      <c r="T35" s="36">
        <v>0.0023670354089174437</v>
      </c>
      <c r="V35" s="29"/>
      <c r="W35" s="29"/>
      <c r="AA35" s="29"/>
      <c r="AC35" s="29"/>
    </row>
    <row r="36" spans="1:29" s="12" customFormat="1" ht="15" customHeight="1">
      <c r="A36" s="47" t="s">
        <v>111</v>
      </c>
      <c r="B36" s="34">
        <v>602</v>
      </c>
      <c r="C36" s="35">
        <v>0.9933554817275747</v>
      </c>
      <c r="D36" s="33">
        <v>0</v>
      </c>
      <c r="E36" s="33">
        <v>0</v>
      </c>
      <c r="F36" s="32">
        <v>0.0033222591362126247</v>
      </c>
      <c r="G36" s="35">
        <v>0.0016611295681063123</v>
      </c>
      <c r="H36" s="33">
        <v>0</v>
      </c>
      <c r="I36" s="33">
        <v>0</v>
      </c>
      <c r="J36" s="32">
        <v>0.0016611295681063123</v>
      </c>
      <c r="K36" s="35">
        <v>0</v>
      </c>
      <c r="L36" s="33">
        <v>0</v>
      </c>
      <c r="M36" s="33">
        <v>0</v>
      </c>
      <c r="N36" s="33">
        <v>0</v>
      </c>
      <c r="O36" s="32">
        <v>0</v>
      </c>
      <c r="P36" s="35">
        <v>0</v>
      </c>
      <c r="Q36" s="33">
        <v>0</v>
      </c>
      <c r="R36" s="32">
        <v>0</v>
      </c>
      <c r="S36" s="36">
        <v>0</v>
      </c>
      <c r="T36" s="36">
        <v>0</v>
      </c>
      <c r="V36" s="29"/>
      <c r="W36" s="29"/>
      <c r="AA36" s="29"/>
      <c r="AC36" s="29"/>
    </row>
    <row r="37" spans="1:29" s="12" customFormat="1" ht="15" customHeight="1">
      <c r="A37" s="47" t="s">
        <v>112</v>
      </c>
      <c r="B37" s="34">
        <v>1542</v>
      </c>
      <c r="C37" s="35">
        <v>0.9604409857328146</v>
      </c>
      <c r="D37" s="33">
        <v>0.005188067444876783</v>
      </c>
      <c r="E37" s="33">
        <v>0.0006485084306095979</v>
      </c>
      <c r="F37" s="32">
        <v>0.01297016861219196</v>
      </c>
      <c r="G37" s="35">
        <v>0.0006485084306095979</v>
      </c>
      <c r="H37" s="33">
        <v>0.0006485084306095979</v>
      </c>
      <c r="I37" s="33">
        <v>0.00648508430609598</v>
      </c>
      <c r="J37" s="32">
        <v>0.0006485084306095979</v>
      </c>
      <c r="K37" s="35">
        <v>0.0025940337224383916</v>
      </c>
      <c r="L37" s="33">
        <v>0.00324254215304799</v>
      </c>
      <c r="M37" s="33">
        <v>0.0025940337224383916</v>
      </c>
      <c r="N37" s="33">
        <v>0</v>
      </c>
      <c r="O37" s="32">
        <v>0.0025940337224383916</v>
      </c>
      <c r="P37" s="35">
        <v>0.0012970168612191958</v>
      </c>
      <c r="Q37" s="33">
        <v>0</v>
      </c>
      <c r="R37" s="32">
        <v>0</v>
      </c>
      <c r="S37" s="36">
        <v>0</v>
      </c>
      <c r="T37" s="36">
        <v>0</v>
      </c>
      <c r="V37" s="29"/>
      <c r="W37" s="29"/>
      <c r="AA37" s="29"/>
      <c r="AC37" s="29"/>
    </row>
    <row r="38" spans="1:29" s="12" customFormat="1" ht="15" customHeight="1">
      <c r="A38" s="47" t="s">
        <v>60</v>
      </c>
      <c r="B38" s="34">
        <v>3637</v>
      </c>
      <c r="C38" s="35">
        <v>0.9628814957382458</v>
      </c>
      <c r="D38" s="33">
        <v>0.008798460269452846</v>
      </c>
      <c r="E38" s="33">
        <v>0.0008248556502612042</v>
      </c>
      <c r="F38" s="32">
        <v>0.012922738520758868</v>
      </c>
      <c r="G38" s="35">
        <v>0.003299422601044817</v>
      </c>
      <c r="H38" s="33">
        <v>0.0013747594171020072</v>
      </c>
      <c r="I38" s="33">
        <v>0.0016497113005224085</v>
      </c>
      <c r="J38" s="32">
        <v>0.0016497113005224085</v>
      </c>
      <c r="K38" s="35">
        <v>0.00192466318394281</v>
      </c>
      <c r="L38" s="33">
        <v>0</v>
      </c>
      <c r="M38" s="33">
        <v>0</v>
      </c>
      <c r="N38" s="33">
        <v>0.0016497113005224085</v>
      </c>
      <c r="O38" s="32">
        <v>0.0016497113005224085</v>
      </c>
      <c r="P38" s="35">
        <v>0.0005499037668408029</v>
      </c>
      <c r="Q38" s="33">
        <v>0.00027495188342040145</v>
      </c>
      <c r="R38" s="32">
        <v>0</v>
      </c>
      <c r="S38" s="36">
        <v>0.00027495188342040145</v>
      </c>
      <c r="T38" s="36">
        <v>0.00027495188342040145</v>
      </c>
      <c r="V38" s="29"/>
      <c r="W38" s="29"/>
      <c r="AA38" s="29"/>
      <c r="AC38" s="29"/>
    </row>
    <row r="39" spans="1:29" s="12" customFormat="1" ht="15" customHeight="1">
      <c r="A39" s="47" t="s">
        <v>61</v>
      </c>
      <c r="B39" s="34">
        <v>1070</v>
      </c>
      <c r="C39" s="35">
        <v>0.9719626168224299</v>
      </c>
      <c r="D39" s="33">
        <v>0.001869158878504673</v>
      </c>
      <c r="E39" s="33">
        <v>0.0009345794392523365</v>
      </c>
      <c r="F39" s="32">
        <v>0.004672897196261682</v>
      </c>
      <c r="G39" s="35">
        <v>0.0009345794392523365</v>
      </c>
      <c r="H39" s="33">
        <v>0</v>
      </c>
      <c r="I39" s="33">
        <v>0.001869158878504673</v>
      </c>
      <c r="J39" s="32">
        <v>0</v>
      </c>
      <c r="K39" s="35">
        <v>0.004672897196261682</v>
      </c>
      <c r="L39" s="33">
        <v>0.0009345794392523365</v>
      </c>
      <c r="M39" s="33">
        <v>0</v>
      </c>
      <c r="N39" s="33">
        <v>0.001869158878504673</v>
      </c>
      <c r="O39" s="32">
        <v>0.003738317757009346</v>
      </c>
      <c r="P39" s="35">
        <v>0</v>
      </c>
      <c r="Q39" s="33">
        <v>0</v>
      </c>
      <c r="R39" s="32">
        <v>0</v>
      </c>
      <c r="S39" s="36">
        <v>0.005607476635514018</v>
      </c>
      <c r="T39" s="36">
        <v>0.0009345794392523365</v>
      </c>
      <c r="V39" s="29"/>
      <c r="W39" s="29"/>
      <c r="AA39" s="29"/>
      <c r="AC39" s="29"/>
    </row>
    <row r="40" spans="1:29" s="12" customFormat="1" ht="15" customHeight="1">
      <c r="A40" s="47" t="s">
        <v>62</v>
      </c>
      <c r="B40" s="34">
        <v>189</v>
      </c>
      <c r="C40" s="35">
        <v>0.9841269841269841</v>
      </c>
      <c r="D40" s="33">
        <v>0</v>
      </c>
      <c r="E40" s="33">
        <v>0</v>
      </c>
      <c r="F40" s="32">
        <v>0.015873015873015872</v>
      </c>
      <c r="G40" s="35">
        <v>0</v>
      </c>
      <c r="H40" s="33">
        <v>0</v>
      </c>
      <c r="I40" s="33">
        <v>0</v>
      </c>
      <c r="J40" s="32">
        <v>0</v>
      </c>
      <c r="K40" s="35">
        <v>0</v>
      </c>
      <c r="L40" s="33">
        <v>0</v>
      </c>
      <c r="M40" s="33">
        <v>0</v>
      </c>
      <c r="N40" s="33">
        <v>0</v>
      </c>
      <c r="O40" s="32">
        <v>0</v>
      </c>
      <c r="P40" s="35">
        <v>0</v>
      </c>
      <c r="Q40" s="33">
        <v>0</v>
      </c>
      <c r="R40" s="32">
        <v>0</v>
      </c>
      <c r="S40" s="36">
        <v>0</v>
      </c>
      <c r="T40" s="36">
        <v>0</v>
      </c>
      <c r="V40" s="29"/>
      <c r="W40" s="29"/>
      <c r="AA40" s="29"/>
      <c r="AC40" s="29"/>
    </row>
    <row r="41" spans="1:29" s="12" customFormat="1" ht="15" customHeight="1">
      <c r="A41" s="47" t="s">
        <v>21</v>
      </c>
      <c r="B41" s="34">
        <v>1079</v>
      </c>
      <c r="C41" s="35">
        <v>0.9814643188137164</v>
      </c>
      <c r="D41" s="33">
        <v>0.0009267840593141798</v>
      </c>
      <c r="E41" s="33">
        <v>0</v>
      </c>
      <c r="F41" s="32">
        <v>0.0074142724745134385</v>
      </c>
      <c r="G41" s="35">
        <v>0</v>
      </c>
      <c r="H41" s="33">
        <v>0</v>
      </c>
      <c r="I41" s="33">
        <v>0.0009267840593141798</v>
      </c>
      <c r="J41" s="32">
        <v>0.0027803521779425394</v>
      </c>
      <c r="K41" s="35">
        <v>0</v>
      </c>
      <c r="L41" s="33">
        <v>0</v>
      </c>
      <c r="M41" s="33">
        <v>0</v>
      </c>
      <c r="N41" s="33">
        <v>0.0027803521779425394</v>
      </c>
      <c r="O41" s="32">
        <v>0.0027803521779425394</v>
      </c>
      <c r="P41" s="35">
        <v>0</v>
      </c>
      <c r="Q41" s="33">
        <v>0</v>
      </c>
      <c r="R41" s="32">
        <v>0</v>
      </c>
      <c r="S41" s="36">
        <v>0</v>
      </c>
      <c r="T41" s="36">
        <v>0.0009267840593141798</v>
      </c>
      <c r="V41" s="29"/>
      <c r="W41" s="29"/>
      <c r="AA41" s="29"/>
      <c r="AC41" s="29"/>
    </row>
    <row r="42" spans="1:29" s="12" customFormat="1" ht="15" customHeight="1">
      <c r="A42" s="47" t="s">
        <v>63</v>
      </c>
      <c r="B42" s="34">
        <v>470</v>
      </c>
      <c r="C42" s="35">
        <v>0.9851063829787234</v>
      </c>
      <c r="D42" s="33">
        <v>0.00425531914893617</v>
      </c>
      <c r="E42" s="33">
        <v>0</v>
      </c>
      <c r="F42" s="32">
        <v>0.00425531914893617</v>
      </c>
      <c r="G42" s="35">
        <v>0</v>
      </c>
      <c r="H42" s="33">
        <v>0</v>
      </c>
      <c r="I42" s="33">
        <v>0</v>
      </c>
      <c r="J42" s="32">
        <v>0</v>
      </c>
      <c r="K42" s="35">
        <v>0</v>
      </c>
      <c r="L42" s="33">
        <v>0</v>
      </c>
      <c r="M42" s="33">
        <v>0</v>
      </c>
      <c r="N42" s="33">
        <v>0</v>
      </c>
      <c r="O42" s="32">
        <v>0.00425531914893617</v>
      </c>
      <c r="P42" s="35">
        <v>0</v>
      </c>
      <c r="Q42" s="33">
        <v>0.002127659574468085</v>
      </c>
      <c r="R42" s="32">
        <v>0</v>
      </c>
      <c r="S42" s="36">
        <v>0</v>
      </c>
      <c r="T42" s="36">
        <v>0</v>
      </c>
      <c r="V42" s="29"/>
      <c r="W42" s="29"/>
      <c r="AA42" s="29"/>
      <c r="AC42" s="29"/>
    </row>
    <row r="43" spans="1:29" s="12" customFormat="1" ht="15" customHeight="1">
      <c r="A43" s="47" t="s">
        <v>64</v>
      </c>
      <c r="B43" s="34">
        <v>590</v>
      </c>
      <c r="C43" s="35">
        <v>0.9813559322033898</v>
      </c>
      <c r="D43" s="33">
        <v>0.003389830508474576</v>
      </c>
      <c r="E43" s="33">
        <v>0</v>
      </c>
      <c r="F43" s="32">
        <v>0.006779661016949152</v>
      </c>
      <c r="G43" s="35">
        <v>0</v>
      </c>
      <c r="H43" s="33">
        <v>0</v>
      </c>
      <c r="I43" s="33">
        <v>0</v>
      </c>
      <c r="J43" s="32">
        <v>0.001694915254237288</v>
      </c>
      <c r="K43" s="35">
        <v>0</v>
      </c>
      <c r="L43" s="33">
        <v>0</v>
      </c>
      <c r="M43" s="33">
        <v>0</v>
      </c>
      <c r="N43" s="33">
        <v>0.001694915254237288</v>
      </c>
      <c r="O43" s="32">
        <v>0</v>
      </c>
      <c r="P43" s="35">
        <v>0</v>
      </c>
      <c r="Q43" s="33">
        <v>0.001694915254237288</v>
      </c>
      <c r="R43" s="32">
        <v>0</v>
      </c>
      <c r="S43" s="36">
        <v>0.001694915254237288</v>
      </c>
      <c r="T43" s="36">
        <v>0.001694915254237288</v>
      </c>
      <c r="V43" s="29"/>
      <c r="W43" s="29"/>
      <c r="AA43" s="29"/>
      <c r="AC43" s="29"/>
    </row>
    <row r="44" spans="1:29" s="12" customFormat="1" ht="15" customHeight="1">
      <c r="A44" s="47" t="s">
        <v>65</v>
      </c>
      <c r="B44" s="34">
        <v>3323</v>
      </c>
      <c r="C44" s="35">
        <v>0.9681011134517002</v>
      </c>
      <c r="D44" s="33">
        <v>0.003912127595546194</v>
      </c>
      <c r="E44" s="33">
        <v>0.0003009328919650918</v>
      </c>
      <c r="F44" s="32">
        <v>0.016250376166114956</v>
      </c>
      <c r="G44" s="35">
        <v>0.0036111947035811012</v>
      </c>
      <c r="H44" s="33">
        <v>0.0003009328919650918</v>
      </c>
      <c r="I44" s="33">
        <v>0.0003009328919650918</v>
      </c>
      <c r="J44" s="32">
        <v>0.0033102618116160097</v>
      </c>
      <c r="K44" s="35">
        <v>0.0003009328919650918</v>
      </c>
      <c r="L44" s="33">
        <v>0.0003009328919650918</v>
      </c>
      <c r="M44" s="33">
        <v>0</v>
      </c>
      <c r="N44" s="33">
        <v>0.0021065302437556425</v>
      </c>
      <c r="O44" s="32">
        <v>0.0003009328919650918</v>
      </c>
      <c r="P44" s="35">
        <v>0</v>
      </c>
      <c r="Q44" s="33">
        <v>0.0006018657839301836</v>
      </c>
      <c r="R44" s="32">
        <v>0</v>
      </c>
      <c r="S44" s="36">
        <v>0</v>
      </c>
      <c r="T44" s="36">
        <v>0.0003009328919650918</v>
      </c>
      <c r="V44" s="29"/>
      <c r="W44" s="29"/>
      <c r="AA44" s="29"/>
      <c r="AC44" s="29"/>
    </row>
    <row r="45" spans="1:29" s="12" customFormat="1" ht="15" customHeight="1">
      <c r="A45" s="47" t="s">
        <v>66</v>
      </c>
      <c r="B45" s="34">
        <v>2196</v>
      </c>
      <c r="C45" s="35">
        <v>0.9694899817850637</v>
      </c>
      <c r="D45" s="33">
        <v>0.0031876138433515485</v>
      </c>
      <c r="E45" s="33">
        <v>0</v>
      </c>
      <c r="F45" s="32">
        <v>0.01092896174863388</v>
      </c>
      <c r="G45" s="35">
        <v>0.0031876138433515485</v>
      </c>
      <c r="H45" s="33">
        <v>0.0009107468123861566</v>
      </c>
      <c r="I45" s="33">
        <v>0.0004553734061930783</v>
      </c>
      <c r="J45" s="32">
        <v>0.001366120218579235</v>
      </c>
      <c r="K45" s="35">
        <v>0.001366120218579235</v>
      </c>
      <c r="L45" s="33">
        <v>0</v>
      </c>
      <c r="M45" s="33">
        <v>0</v>
      </c>
      <c r="N45" s="33">
        <v>0</v>
      </c>
      <c r="O45" s="32">
        <v>0.0031876138433515485</v>
      </c>
      <c r="P45" s="35">
        <v>0.001366120218579235</v>
      </c>
      <c r="Q45" s="33">
        <v>0</v>
      </c>
      <c r="R45" s="32">
        <v>0.00273224043715847</v>
      </c>
      <c r="S45" s="36">
        <v>0.0009107468123861566</v>
      </c>
      <c r="T45" s="36">
        <v>0.0009107468123861566</v>
      </c>
      <c r="V45" s="29"/>
      <c r="W45" s="29"/>
      <c r="AA45" s="29"/>
      <c r="AC45" s="29"/>
    </row>
    <row r="46" spans="1:29" s="12" customFormat="1" ht="15" customHeight="1">
      <c r="A46" s="47" t="s">
        <v>23</v>
      </c>
      <c r="B46" s="34">
        <v>1335</v>
      </c>
      <c r="C46" s="35">
        <v>0.9895131086142323</v>
      </c>
      <c r="D46" s="33">
        <v>0.00149812734082397</v>
      </c>
      <c r="E46" s="33">
        <v>0</v>
      </c>
      <c r="F46" s="32">
        <v>0.0044943820224719105</v>
      </c>
      <c r="G46" s="35">
        <v>0</v>
      </c>
      <c r="H46" s="33">
        <v>0</v>
      </c>
      <c r="I46" s="33">
        <v>0.000749063670411985</v>
      </c>
      <c r="J46" s="32">
        <v>0.000749063670411985</v>
      </c>
      <c r="K46" s="35">
        <v>0</v>
      </c>
      <c r="L46" s="33">
        <v>0.000749063670411985</v>
      </c>
      <c r="M46" s="33">
        <v>0.00149812734082397</v>
      </c>
      <c r="N46" s="33">
        <v>0</v>
      </c>
      <c r="O46" s="32">
        <v>0.000749063670411985</v>
      </c>
      <c r="P46" s="35">
        <v>0</v>
      </c>
      <c r="Q46" s="33">
        <v>0</v>
      </c>
      <c r="R46" s="32">
        <v>0</v>
      </c>
      <c r="S46" s="36">
        <v>0</v>
      </c>
      <c r="T46" s="36">
        <v>0</v>
      </c>
      <c r="V46" s="29"/>
      <c r="W46" s="29"/>
      <c r="AA46" s="29"/>
      <c r="AC46" s="29"/>
    </row>
    <row r="47" spans="1:29" s="12" customFormat="1" ht="15" customHeight="1">
      <c r="A47" s="47" t="s">
        <v>24</v>
      </c>
      <c r="B47" s="34">
        <v>2743</v>
      </c>
      <c r="C47" s="35">
        <v>0.971928545388261</v>
      </c>
      <c r="D47" s="33">
        <v>0.006562158220925993</v>
      </c>
      <c r="E47" s="33">
        <v>0.0003645643456069996</v>
      </c>
      <c r="F47" s="32">
        <v>0.006926722566532993</v>
      </c>
      <c r="G47" s="35">
        <v>0.002187386073641998</v>
      </c>
      <c r="H47" s="33">
        <v>0.0014582573824279985</v>
      </c>
      <c r="I47" s="33">
        <v>0.002187386073641998</v>
      </c>
      <c r="J47" s="32">
        <v>0</v>
      </c>
      <c r="K47" s="35">
        <v>0.0003645643456069996</v>
      </c>
      <c r="L47" s="33">
        <v>0.0007291286912139992</v>
      </c>
      <c r="M47" s="33">
        <v>0.0003645643456069996</v>
      </c>
      <c r="N47" s="33">
        <v>0.0007291286912139992</v>
      </c>
      <c r="O47" s="32">
        <v>0.002916514764855997</v>
      </c>
      <c r="P47" s="35">
        <v>0.001093693036820999</v>
      </c>
      <c r="Q47" s="33">
        <v>0.001093693036820999</v>
      </c>
      <c r="R47" s="32">
        <v>0</v>
      </c>
      <c r="S47" s="36">
        <v>0.0003645643456069996</v>
      </c>
      <c r="T47" s="36">
        <v>0.0007291286912139992</v>
      </c>
      <c r="V47" s="29"/>
      <c r="W47" s="29"/>
      <c r="AA47" s="29"/>
      <c r="AC47" s="29"/>
    </row>
    <row r="48" spans="1:29" s="12" customFormat="1" ht="15" customHeight="1">
      <c r="A48" s="47" t="s">
        <v>26</v>
      </c>
      <c r="B48" s="34">
        <v>1923</v>
      </c>
      <c r="C48" s="35">
        <v>0.9599583983359334</v>
      </c>
      <c r="D48" s="33">
        <v>0.0062402496099844</v>
      </c>
      <c r="E48" s="33">
        <v>0</v>
      </c>
      <c r="F48" s="32">
        <v>0.0093603744149766</v>
      </c>
      <c r="G48" s="35">
        <v>0.0026001040041601664</v>
      </c>
      <c r="H48" s="33">
        <v>0.0005200208008320333</v>
      </c>
      <c r="I48" s="33">
        <v>0.0031201248049922</v>
      </c>
      <c r="J48" s="32">
        <v>0.0005200208008320333</v>
      </c>
      <c r="K48" s="35">
        <v>0.004160166406656267</v>
      </c>
      <c r="L48" s="33">
        <v>0.0010400416016640667</v>
      </c>
      <c r="M48" s="33">
        <v>0.0026001040041601664</v>
      </c>
      <c r="N48" s="33">
        <v>0.007280291211648466</v>
      </c>
      <c r="O48" s="32">
        <v>0.0010400416016640667</v>
      </c>
      <c r="P48" s="35">
        <v>0</v>
      </c>
      <c r="Q48" s="33">
        <v>0</v>
      </c>
      <c r="R48" s="32">
        <v>0.0005200208008320333</v>
      </c>
      <c r="S48" s="36">
        <v>0</v>
      </c>
      <c r="T48" s="36">
        <v>0.0010400416016640667</v>
      </c>
      <c r="V48" s="29"/>
      <c r="W48" s="29"/>
      <c r="AA48" s="29"/>
      <c r="AC48" s="29"/>
    </row>
    <row r="49" spans="1:29" s="12" customFormat="1" ht="15" customHeight="1">
      <c r="A49" s="47" t="s">
        <v>67</v>
      </c>
      <c r="B49" s="34">
        <v>4353</v>
      </c>
      <c r="C49" s="35">
        <v>0.9701355387089363</v>
      </c>
      <c r="D49" s="33">
        <v>0.004594532506317482</v>
      </c>
      <c r="E49" s="33">
        <v>0.0009189065012634965</v>
      </c>
      <c r="F49" s="32">
        <v>0.011486331265793705</v>
      </c>
      <c r="G49" s="35">
        <v>0.0032161727544222376</v>
      </c>
      <c r="H49" s="33">
        <v>0.002067539627842867</v>
      </c>
      <c r="I49" s="33">
        <v>0.0013783597518952446</v>
      </c>
      <c r="J49" s="32">
        <v>0.0006891798759476223</v>
      </c>
      <c r="K49" s="35">
        <v>0.0009189065012634965</v>
      </c>
      <c r="L49" s="33">
        <v>0</v>
      </c>
      <c r="M49" s="33">
        <v>0</v>
      </c>
      <c r="N49" s="33">
        <v>0.00022972662531587412</v>
      </c>
      <c r="O49" s="32">
        <v>0.001837813002526993</v>
      </c>
      <c r="P49" s="35">
        <v>0.00045945325063174823</v>
      </c>
      <c r="Q49" s="33">
        <v>0.0006891798759476223</v>
      </c>
      <c r="R49" s="32">
        <v>0.0006891798759476223</v>
      </c>
      <c r="S49" s="36">
        <v>0</v>
      </c>
      <c r="T49" s="36">
        <v>0.0006891798759476223</v>
      </c>
      <c r="V49" s="29"/>
      <c r="W49" s="29"/>
      <c r="AA49" s="29"/>
      <c r="AC49" s="29"/>
    </row>
    <row r="50" spans="1:29" s="12" customFormat="1" ht="15" customHeight="1">
      <c r="A50" s="47" t="s">
        <v>68</v>
      </c>
      <c r="B50" s="34">
        <v>356</v>
      </c>
      <c r="C50" s="35">
        <v>0.9634831460674157</v>
      </c>
      <c r="D50" s="33">
        <v>0.0028089887640449437</v>
      </c>
      <c r="E50" s="33">
        <v>0</v>
      </c>
      <c r="F50" s="32">
        <v>0.016853932584269662</v>
      </c>
      <c r="G50" s="35">
        <v>0</v>
      </c>
      <c r="H50" s="33">
        <v>0</v>
      </c>
      <c r="I50" s="33">
        <v>0.014044943820224719</v>
      </c>
      <c r="J50" s="32">
        <v>0</v>
      </c>
      <c r="K50" s="35">
        <v>0</v>
      </c>
      <c r="L50" s="33">
        <v>0</v>
      </c>
      <c r="M50" s="33">
        <v>0</v>
      </c>
      <c r="N50" s="33">
        <v>0</v>
      </c>
      <c r="O50" s="32">
        <v>0.0028089887640449437</v>
      </c>
      <c r="P50" s="35">
        <v>0</v>
      </c>
      <c r="Q50" s="33">
        <v>0</v>
      </c>
      <c r="R50" s="32">
        <v>0</v>
      </c>
      <c r="S50" s="36">
        <v>0</v>
      </c>
      <c r="T50" s="36">
        <v>0</v>
      </c>
      <c r="V50" s="29"/>
      <c r="W50" s="29"/>
      <c r="AA50" s="29"/>
      <c r="AC50" s="29"/>
    </row>
    <row r="51" spans="1:29" s="12" customFormat="1" ht="15" customHeight="1">
      <c r="A51" s="47" t="s">
        <v>34</v>
      </c>
      <c r="B51" s="34">
        <v>783</v>
      </c>
      <c r="C51" s="35">
        <v>0.9744572158365262</v>
      </c>
      <c r="D51" s="33">
        <v>0.002554278416347382</v>
      </c>
      <c r="E51" s="33">
        <v>0</v>
      </c>
      <c r="F51" s="32">
        <v>0.010217113665389528</v>
      </c>
      <c r="G51" s="35">
        <v>0.0038314176245210726</v>
      </c>
      <c r="H51" s="33">
        <v>0</v>
      </c>
      <c r="I51" s="33">
        <v>0</v>
      </c>
      <c r="J51" s="32">
        <v>0.001277139208173691</v>
      </c>
      <c r="K51" s="35">
        <v>0</v>
      </c>
      <c r="L51" s="33">
        <v>0</v>
      </c>
      <c r="M51" s="33">
        <v>0.002554278416347382</v>
      </c>
      <c r="N51" s="33">
        <v>0.001277139208173691</v>
      </c>
      <c r="O51" s="32">
        <v>0.001277139208173691</v>
      </c>
      <c r="P51" s="35">
        <v>0</v>
      </c>
      <c r="Q51" s="33">
        <v>0.001277139208173691</v>
      </c>
      <c r="R51" s="32">
        <v>0</v>
      </c>
      <c r="S51" s="36">
        <v>0</v>
      </c>
      <c r="T51" s="36">
        <v>0.001277139208173691</v>
      </c>
      <c r="V51" s="29"/>
      <c r="W51" s="29"/>
      <c r="AA51" s="29"/>
      <c r="AC51" s="29"/>
    </row>
    <row r="52" spans="1:29" s="12" customFormat="1" ht="15" customHeight="1">
      <c r="A52" s="47" t="s">
        <v>114</v>
      </c>
      <c r="B52" s="34">
        <v>8460</v>
      </c>
      <c r="C52" s="35">
        <v>0.9643026004728132</v>
      </c>
      <c r="D52" s="33">
        <v>0.006382978723404255</v>
      </c>
      <c r="E52" s="33">
        <v>0.002364066193853428</v>
      </c>
      <c r="F52" s="32">
        <v>0.006146572104018913</v>
      </c>
      <c r="G52" s="35">
        <v>0.002364066193853428</v>
      </c>
      <c r="H52" s="33">
        <v>0.001182033096926714</v>
      </c>
      <c r="I52" s="33">
        <v>0.0016548463356973995</v>
      </c>
      <c r="J52" s="32">
        <v>0.0007092198581560284</v>
      </c>
      <c r="K52" s="35">
        <v>0.001182033096926714</v>
      </c>
      <c r="L52" s="33">
        <v>0.0024822695035460994</v>
      </c>
      <c r="M52" s="33">
        <v>0.002718676122931442</v>
      </c>
      <c r="N52" s="33">
        <v>0.0035460992907801418</v>
      </c>
      <c r="O52" s="32">
        <v>0.0018912529550827422</v>
      </c>
      <c r="P52" s="35">
        <v>0.0020094562647754136</v>
      </c>
      <c r="Q52" s="33">
        <v>0.0007092198581560284</v>
      </c>
      <c r="R52" s="32">
        <v>0</v>
      </c>
      <c r="S52" s="36">
        <v>0.00023640661938534278</v>
      </c>
      <c r="T52" s="36">
        <v>0.00011820330969267139</v>
      </c>
      <c r="V52" s="29"/>
      <c r="W52" s="29"/>
      <c r="AA52" s="29"/>
      <c r="AC52" s="29"/>
    </row>
    <row r="53" spans="1:29" s="12" customFormat="1" ht="15" customHeight="1">
      <c r="A53" s="47" t="s">
        <v>69</v>
      </c>
      <c r="B53" s="34">
        <v>196</v>
      </c>
      <c r="C53" s="35">
        <v>0.9897959183673469</v>
      </c>
      <c r="D53" s="33">
        <v>0</v>
      </c>
      <c r="E53" s="33">
        <v>0</v>
      </c>
      <c r="F53" s="32">
        <v>0.00510204081632653</v>
      </c>
      <c r="G53" s="35">
        <v>0</v>
      </c>
      <c r="H53" s="33">
        <v>0</v>
      </c>
      <c r="I53" s="33">
        <v>0.00510204081632653</v>
      </c>
      <c r="J53" s="32">
        <v>0</v>
      </c>
      <c r="K53" s="35">
        <v>0</v>
      </c>
      <c r="L53" s="33">
        <v>0</v>
      </c>
      <c r="M53" s="33">
        <v>0</v>
      </c>
      <c r="N53" s="33">
        <v>0</v>
      </c>
      <c r="O53" s="32">
        <v>0</v>
      </c>
      <c r="P53" s="35">
        <v>0</v>
      </c>
      <c r="Q53" s="33">
        <v>0</v>
      </c>
      <c r="R53" s="32">
        <v>0</v>
      </c>
      <c r="S53" s="36">
        <v>0</v>
      </c>
      <c r="T53" s="36">
        <v>0</v>
      </c>
      <c r="V53" s="29"/>
      <c r="W53" s="29"/>
      <c r="AA53" s="29"/>
      <c r="AC53" s="29"/>
    </row>
    <row r="54" spans="2:20" s="12" customFormat="1" ht="15" customHeight="1">
      <c r="B54" s="19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2:6" s="12" customFormat="1" ht="15" customHeight="1">
      <c r="B55" s="19"/>
      <c r="C55" s="19"/>
      <c r="D55" s="19"/>
      <c r="F55" s="19"/>
    </row>
    <row r="56" spans="2:6" s="12" customFormat="1" ht="15" customHeight="1">
      <c r="B56" s="19"/>
      <c r="C56" s="19"/>
      <c r="D56" s="19"/>
      <c r="F56" s="19"/>
    </row>
  </sheetData>
  <sheetProtection/>
  <mergeCells count="8">
    <mergeCell ref="A9:E9"/>
    <mergeCell ref="P14:R14"/>
    <mergeCell ref="S14:S15"/>
    <mergeCell ref="T14:T15"/>
    <mergeCell ref="B14:B15"/>
    <mergeCell ref="C14:F14"/>
    <mergeCell ref="G14:J14"/>
    <mergeCell ref="K14:O14"/>
  </mergeCells>
  <hyperlinks>
    <hyperlink ref="G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grwp ethnig</dc:title>
  <dc:subject/>
  <dc:creator>Simon Jones</dc:creator>
  <cp:keywords/>
  <dc:description/>
  <cp:lastModifiedBy>ca0063</cp:lastModifiedBy>
  <cp:lastPrinted>2013-02-05T12:18:33Z</cp:lastPrinted>
  <dcterms:created xsi:type="dcterms:W3CDTF">2013-01-30T09:17:41Z</dcterms:created>
  <dcterms:modified xsi:type="dcterms:W3CDTF">2013-02-05T15:03:28Z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