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615" windowHeight="11730" activeTab="0"/>
  </bookViews>
  <sheets>
    <sheet name="Nodiadau" sheetId="1" r:id="rId1"/>
    <sheet name="Bwrdeistref Sirol" sheetId="2" r:id="rId2"/>
    <sheet name="Wardiau" sheetId="3" r:id="rId3"/>
    <sheet name="Wardiau (%)" sheetId="4" r:id="rId4"/>
    <sheet name="Cynghorau cymuned" sheetId="5" r:id="rId5"/>
    <sheet name="Cynghorau cymuned (%)" sheetId="6" r:id="rId6"/>
  </sheets>
  <definedNames>
    <definedName name="birth" localSheetId="1">'Bwrdeistref Sirol'!#REF!</definedName>
    <definedName name="birth" localSheetId="4">'Cynghorau cymuned'!#REF!</definedName>
    <definedName name="birth" localSheetId="5">'Cynghorau cymuned (%)'!#REF!</definedName>
    <definedName name="birth" localSheetId="2">'Wardiau'!#REF!</definedName>
    <definedName name="birth" localSheetId="3">'Wardiau (%)'!#REF!</definedName>
    <definedName name="change" localSheetId="1">'Bwrdeistref Sirol'!#REF!</definedName>
    <definedName name="change" localSheetId="4">'Cynghorau cymuned'!#REF!</definedName>
    <definedName name="change" localSheetId="5">'Cynghorau cymuned (%)'!#REF!</definedName>
    <definedName name="change" localSheetId="2">'Wardiau'!#REF!</definedName>
    <definedName name="change" localSheetId="3">'Wardiau (%)'!#REF!</definedName>
    <definedName name="ethnic" localSheetId="1">'Bwrdeistref Sirol'!#REF!</definedName>
    <definedName name="ethnic" localSheetId="4">'Cynghorau cymuned'!#REF!</definedName>
    <definedName name="ethnic" localSheetId="5">'Cynghorau cymuned (%)'!#REF!</definedName>
    <definedName name="ethnic" localSheetId="2">'Wardiau'!#REF!</definedName>
    <definedName name="ethnic" localSheetId="3">'Wardiau (%)'!#REF!</definedName>
    <definedName name="liv" localSheetId="1">'Bwrdeistref Sirol'!#REF!</definedName>
    <definedName name="liv" localSheetId="4">'Cynghorau cymuned'!#REF!</definedName>
    <definedName name="liv" localSheetId="5">'Cynghorau cymuned (%)'!#REF!</definedName>
    <definedName name="liv" localSheetId="2">'Wardiau'!#REF!</definedName>
    <definedName name="liv" localSheetId="3">'Wardiau (%)'!#REF!</definedName>
    <definedName name="marital" localSheetId="1">'Bwrdeistref Sirol'!#REF!</definedName>
    <definedName name="marital" localSheetId="4">'Cynghorau cymuned'!#REF!</definedName>
    <definedName name="marital" localSheetId="5">'Cynghorau cymuned (%)'!#REF!</definedName>
    <definedName name="marital" localSheetId="2">'Wardiau'!#REF!</definedName>
    <definedName name="marital" localSheetId="3">'Wardiau (%)'!#REF!</definedName>
    <definedName name="religion" localSheetId="1">'Bwrdeistref Sirol'!#REF!</definedName>
    <definedName name="religion" localSheetId="4">'Cynghorau cymuned'!#REF!</definedName>
    <definedName name="religion" localSheetId="5">'Cynghorau cymuned (%)'!#REF!</definedName>
    <definedName name="religion" localSheetId="2">'Wardiau'!#REF!</definedName>
    <definedName name="religion" localSheetId="3">'Wardiau (%)'!#REF!</definedName>
  </definedNames>
  <calcPr fullCalcOnLoad="1"/>
</workbook>
</file>

<file path=xl/sharedStrings.xml><?xml version="1.0" encoding="utf-8"?>
<sst xmlns="http://schemas.openxmlformats.org/spreadsheetml/2006/main" count="428" uniqueCount="135">
  <si>
    <t>Data</t>
  </si>
  <si>
    <t>http://www.nationalarchives.gov.uk/doc/open-government-licence/</t>
  </si>
  <si>
    <t>Conwy</t>
  </si>
  <si>
    <t>Abergele Pensarn</t>
  </si>
  <si>
    <t>Betws yn Rhos</t>
  </si>
  <si>
    <t>Betws-y-Coed</t>
  </si>
  <si>
    <t>Bryn</t>
  </si>
  <si>
    <t>Caerhun</t>
  </si>
  <si>
    <t>Capelulo</t>
  </si>
  <si>
    <t>Colwyn</t>
  </si>
  <si>
    <t>Craig-y-Don</t>
  </si>
  <si>
    <t>Crwst</t>
  </si>
  <si>
    <t>Deganwy</t>
  </si>
  <si>
    <t>Eglwysbach</t>
  </si>
  <si>
    <t>Eirias</t>
  </si>
  <si>
    <t>Gele</t>
  </si>
  <si>
    <t>Glyn</t>
  </si>
  <si>
    <t>Gogarth</t>
  </si>
  <si>
    <t>Gower</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</si>
  <si>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</si>
  <si>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</si>
  <si>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</si>
  <si>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</si>
  <si>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</si>
  <si>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</si>
  <si>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</si>
  <si>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</si>
  <si>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</si>
  <si>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</si>
  <si>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</si>
  <si>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</si>
  <si>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</si>
  <si>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</si>
  <si>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</si>
  <si>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Trefriw</t>
  </si>
  <si>
    <t>Tudno</t>
  </si>
  <si>
    <t>Uwch Conwy</t>
  </si>
  <si>
    <t>Uwchaled</t>
  </si>
  <si>
    <t>Data Cyfrifiad 2011 i Fwrdeistref Sirol Conwy</t>
  </si>
  <si>
    <t>Diweddarwyd diwethaf 30 Ionawr 2013</t>
  </si>
  <si>
    <t>Cynhyrchwyd gan Uned Ymchwil a Gwybodaeth Corfforaethol, Cyngor Bwrdeistref Sirol Conwy.</t>
  </si>
  <si>
    <t>Am wybodaeth bellach - ffôn 01492 575291</t>
  </si>
  <si>
    <t>ebost: uned.ymchwil@conwy.gov.uk</t>
  </si>
  <si>
    <t>www.conwy.gov.uk/ystadegau</t>
  </si>
  <si>
    <r>
      <t xml:space="preserve">Ffynhonnell: </t>
    </r>
    <r>
      <rPr>
        <sz val="10"/>
        <rFont val="Arial"/>
        <family val="2"/>
      </rPr>
      <t>Swyddfa Ystadegau Cenedlaethol.  © Hawlfraint y Goron</t>
    </r>
  </si>
  <si>
    <t xml:space="preserve">Gellir defnyddio’r ystadegau hyn o dan delerau’r Drwydded Llywodraeth Agored. </t>
  </si>
  <si>
    <t>Bwrdeistref Sirol</t>
  </si>
  <si>
    <t>Wardiau</t>
  </si>
  <si>
    <t>Wardiau (%)</t>
  </si>
  <si>
    <t>Cynghorau cymuned</t>
  </si>
  <si>
    <t>Cynghorau cymuned (%)</t>
  </si>
  <si>
    <t>Nodiadau</t>
  </si>
  <si>
    <t>Yn ôl i daflen nodiadau</t>
  </si>
  <si>
    <t>Hunaniaeth genedlaethol</t>
  </si>
  <si>
    <t>2011 Cyfrifiad tabl KS202EW</t>
  </si>
  <si>
    <t>Bwrdeistref Sirol Conwy</t>
  </si>
  <si>
    <t>Cymru</t>
  </si>
  <si>
    <t>Cymru a Lloegr</t>
  </si>
  <si>
    <t>Pob person</t>
  </si>
  <si>
    <t>Cymro/Cymraes</t>
  </si>
  <si>
    <t>Hunaniaeth Gymreig yn unig</t>
  </si>
  <si>
    <t>Hunaniaeth Gymreig a Phrydeinig yn unig</t>
  </si>
  <si>
    <t>Hunaniaeth cefndir cyfunol Gymreig arall</t>
  </si>
  <si>
    <t>Dim hunaniaeth Gymreig</t>
  </si>
  <si>
    <t>Sais/Saesnes</t>
  </si>
  <si>
    <t>Hunaniaeth Seisnig yn unig</t>
  </si>
  <si>
    <t>Hunaniaeth Seisnig a Phrydeinig yn unig</t>
  </si>
  <si>
    <t>Hunaniaeth cefndir cyfunol Seisnig arall</t>
  </si>
  <si>
    <t>Dim hunaniaeth Seisnig</t>
  </si>
  <si>
    <t>Albanwr/Albanes</t>
  </si>
  <si>
    <t>Hunaniaeth Albanaidd yn unig</t>
  </si>
  <si>
    <t>Hunaniaeth Albanaidd a Phrydeinig yn unig</t>
  </si>
  <si>
    <t>Hunaniaeth cefndir cyfunol Albanaidd arall</t>
  </si>
  <si>
    <t>Dim hunaniaeth Albanaidd</t>
  </si>
  <si>
    <t>Gwyddel/Gwyddeles o Ogledd Iwerddon</t>
  </si>
  <si>
    <t>Hunaniaeth Wyddelig Gogledd Iwerddon yn unig</t>
  </si>
  <si>
    <t>Hunaniaeth Wyddelig Gogledd Iwerddon a Phrydeinig yn unig</t>
  </si>
  <si>
    <t>Hunaniaeth cefndir cyfunol Gwyddelig Gogledd Iwerddon arall</t>
  </si>
  <si>
    <t>Dim hunaniaeth Wyddelig Gogledd Iwerddon</t>
  </si>
  <si>
    <t>Prydeiniwr/Prydeinwraig</t>
  </si>
  <si>
    <t>Hunaniaeth Brydeinig yn unig</t>
  </si>
  <si>
    <t>Hunaniaeth Brydeinig ac unrhyw hunaniaeth arall</t>
  </si>
  <si>
    <t>Dim hunaniaeth Brydeinig</t>
  </si>
  <si>
    <t>Gernywaidd</t>
  </si>
  <si>
    <t>Hunaniaeth Gernywaidd yn unig</t>
  </si>
  <si>
    <t>Hunaniaeth Gernywaidd a Phrydeinig yn unig</t>
  </si>
  <si>
    <t>Hunaniaeth Gernywaidd ac o leiaf un hunaniaeth o blith Seisnig/Cymreig/Albanaidd/Gwyddelig Gogledd Iwerddon (gyda hunaniaeth Brydeinig neu hebddi)</t>
  </si>
  <si>
    <t>Dim hunaniaeth Gernywaidd</t>
  </si>
  <si>
    <t>Gwyddel/Gwyddeles</t>
  </si>
  <si>
    <t>Hunaniaeth Wyddelig yn unig</t>
  </si>
  <si>
    <t>Hunaniaeth Wyddelig a Phrydeinig yn unig</t>
  </si>
  <si>
    <t>Hunaniaeth Wyddelig a Gwyddelig Gogledd Iwerddon yn unig</t>
  </si>
  <si>
    <t>Hunaniaeth Wyddelig, Gwyddelig Gogledd Iwerddon a Phrydeinig yn unig</t>
  </si>
  <si>
    <t>Hunaniaeth Wyddelig ac o leiaf un hunaniaeth o blith Seisnig/Cymreig/Albanaidd (gyda hunaniaeth Brydeinig neu hebddi)</t>
  </si>
  <si>
    <t>Hunaniaeth Wyddelig, Gwyddelig Gogledd Iwerddon ac o leiaf un hunaniaeth o blith Seisnig/Cymreig/ Albanaidd (gyda hunaniaeth Brydeinig neu hebddi)</t>
  </si>
  <si>
    <t>Dim hunaniaeth Wyddelig</t>
  </si>
  <si>
    <t>Arall</t>
  </si>
  <si>
    <t>Hunaniaethau eraill yn unig</t>
  </si>
  <si>
    <t>Hunaniaethau eraill ac o leiaf un hunaniaeth o blith Seisnig/Cymreig/Albanaidd/Gwyddelig Gogledd Iwerddon/Prydeinig yn unig</t>
  </si>
  <si>
    <t xml:space="preserve">O leiaf un hunaniaeth Seisnig/Cymreig/Albanaidd/ Gwyddelig Gogledd Iwerddon/Prydeinig yn unig </t>
  </si>
  <si>
    <t xml:space="preserve">Mae hunaniaeth genedlaethol unigolyn yn hunanasesiad o'i hunaniaeth ei hun o ran y wlad neu'r gwledydd y mae ganddo ymlyniad â hi neu hwy. Nid yw'r asesiad hwn o hunaniaeth yn dibynnu ar genedligrwydd cyfreithiol na grŵp ethnig.                                                     
Roedd y cwestiwn am hunaniaeth genedlaethol yn cynnwys ymateb chwe blwch ticio - un ar gyfer y pedair rhan o'r DU (Cymreig, Seisnig, Albanaidd, Gwyddel Gogledd Iwerddon), un ar gyfer Prydeinig, ac un ar gyfer 'Arall'. Lle cafodd 'Arall' ei dicio gofynnwyd i'r unigolyn nodi enw'r wlad. Gofynnwyd i bobl dicio pob opsiwn a oedd yn gymwys iddynt yn eu barn hwy. Mae hyn yn golygu, mewn canlyniadau sy'n ymwneud â hunaniaeth genedlaethol, efallai y bydd pobl wedi'u dosbarthu ag un hunaniaeth genedlaethol neu gyfuniad o hunaniaethau.  </t>
  </si>
  <si>
    <t>Cyfrifiad 2011 ar gyfer wardiau (dosbarthau etholiadal) ym Mwrdeistref Sirol Conwy</t>
  </si>
  <si>
    <t>Hunaniaeth genedlaethol (%)</t>
  </si>
  <si>
    <r>
      <t>Hunaniaeth Wyddelig, Gwyddelig Gogledd Iwerddon ac o leiaf un hunaniaeth o blith Seisnig/Cymreig/ Albanaidd</t>
    </r>
    <r>
      <rPr>
        <vertAlign val="superscript"/>
        <sz val="10"/>
        <color indexed="8"/>
        <rFont val="Arial"/>
        <family val="2"/>
      </rPr>
      <t>1</t>
    </r>
  </si>
  <si>
    <r>
      <t>Hunaniaeth Wyddelig ac o leiaf un hunaniaeth o blith Seisnig/Cymreig/Albanaidd</t>
    </r>
    <r>
      <rPr>
        <vertAlign val="superscript"/>
        <sz val="10"/>
        <color indexed="8"/>
        <rFont val="Arial"/>
        <family val="2"/>
      </rPr>
      <t>1</t>
    </r>
  </si>
  <si>
    <t>Hunaniaethau eraill ac o leiaf un hunaniaeth o blith Seisnig/ Cymreig/ Albanaidd/Gwyddelig Gogledd Iwerddon/ Prydeinig yn unig</t>
  </si>
  <si>
    <t xml:space="preserve">O leiaf un hunaniaeth Seisnig/Cymreig/ Albanaidd/ Gwyddelig Gogledd Iwerddon/Prydeinig yn unig </t>
  </si>
  <si>
    <t>Cymru &amp; Lloegr</t>
  </si>
  <si>
    <t xml:space="preserve">Bae Cinmel </t>
  </si>
  <si>
    <t>Tywyn</t>
  </si>
  <si>
    <t>Abergele</t>
  </si>
  <si>
    <t>Bro Garmon</t>
  </si>
  <si>
    <t>Bro Machno</t>
  </si>
  <si>
    <t>Capel Curig</t>
  </si>
  <si>
    <t>Cerrigydrudion</t>
  </si>
  <si>
    <t>Dolgarrog</t>
  </si>
  <si>
    <t>Dolwyddelan</t>
  </si>
  <si>
    <t>Henryd</t>
  </si>
  <si>
    <t>Llandudno</t>
  </si>
  <si>
    <t>Llanfairfechan</t>
  </si>
  <si>
    <t>Llanfairtalhaearn</t>
  </si>
  <si>
    <t>Llanfihangel Glyn Myfyr</t>
  </si>
  <si>
    <t>Llangwm</t>
  </si>
  <si>
    <t>Llannefydd</t>
  </si>
  <si>
    <t>Llanrwst</t>
  </si>
  <si>
    <t>Llansanffraid Glan Conwy</t>
  </si>
  <si>
    <t>Penmaenmawr</t>
  </si>
  <si>
    <t>Pentrefoelas</t>
  </si>
  <si>
    <t>Ysbyty Ifan</t>
  </si>
  <si>
    <t>Bae Colwyn</t>
  </si>
  <si>
    <t>Llanddoged a Maenan</t>
  </si>
  <si>
    <t>Llanddulas a Rhyd-y-Foel</t>
  </si>
  <si>
    <t>Hen Golwyn</t>
  </si>
  <si>
    <t>Tywyn &amp; Bae Cinmel</t>
  </si>
  <si>
    <r>
      <t>1</t>
    </r>
    <r>
      <rPr>
        <sz val="10"/>
        <rFont val="Arial"/>
        <family val="2"/>
      </rPr>
      <t xml:space="preserve"> gyda hunaniaeth Brydeinig neu hebddi</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</si>
</sst>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vertAlign val="superscript"/>
      <sz val="10"/>
      <color indexed="8"/>
      <name val="Arial"/>
      <family val="2"/>
    </font>
    <font>
      <vertAlign val="superscript"/>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65">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26" fillId="0" borderId="0" xfId="53" applyFont="1" applyAlignment="1">
      <alignment/>
    </xf>
    <xf numFmtId="0" fontId="0" fillId="0" borderId="0" xfId="0" applyFont="1" applyAlignment="1">
      <alignment/>
    </xf>
    <xf numFmtId="0" fontId="0" fillId="0" borderId="0" xfId="0" applyFont="1" applyAlignment="1">
      <alignment/>
    </xf>
    <xf numFmtId="0" fontId="12" fillId="0" borderId="0" xfId="53"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0" fillId="0" borderId="0" xfId="0" applyFont="1" applyAlignment="1">
      <alignment vertical="center"/>
    </xf>
    <xf numFmtId="0" fontId="12" fillId="0" borderId="0" xfId="53"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58" applyFont="1" applyAlignment="1">
      <alignment horizontal="left" vertical="center" wrapText="1"/>
      <protection/>
    </xf>
    <xf numFmtId="3" fontId="31" fillId="0" borderId="11" xfId="58" applyNumberFormat="1" applyFont="1" applyFill="1" applyBorder="1" applyAlignment="1">
      <alignment vertical="center"/>
      <protection/>
    </xf>
    <xf numFmtId="3" fontId="31" fillId="0" borderId="12" xfId="58"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58" applyFont="1" applyAlignment="1">
      <alignment horizontal="left" vertical="center" wrapText="1"/>
      <protection/>
    </xf>
    <xf numFmtId="167" fontId="0" fillId="0" borderId="13" xfId="61"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0" fontId="30" fillId="0" borderId="0" xfId="58" applyFont="1" applyBorder="1" applyAlignment="1">
      <alignment horizontal="left" vertical="center" wrapText="1"/>
      <protection/>
    </xf>
    <xf numFmtId="3" fontId="31" fillId="0" borderId="0" xfId="58" applyNumberFormat="1" applyFont="1" applyFill="1" applyBorder="1" applyAlignment="1">
      <alignment vertical="center"/>
      <protection/>
    </xf>
    <xf numFmtId="0" fontId="0" fillId="0" borderId="12" xfId="0" applyFont="1" applyBorder="1" applyAlignment="1">
      <alignment vertical="center"/>
    </xf>
    <xf numFmtId="0" fontId="0" fillId="0" borderId="12"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2" fillId="0" borderId="0" xfId="0" applyFont="1" applyFill="1" applyBorder="1" applyAlignment="1">
      <alignment vertical="center" wrapText="1"/>
    </xf>
    <xf numFmtId="49" fontId="0" fillId="0" borderId="0" xfId="0" applyNumberFormat="1" applyAlignment="1">
      <alignment wrapText="1"/>
    </xf>
    <xf numFmtId="3" fontId="31" fillId="0" borderId="13" xfId="58" applyNumberFormat="1" applyFont="1" applyFill="1" applyBorder="1" applyAlignment="1">
      <alignment vertical="center"/>
      <protection/>
    </xf>
    <xf numFmtId="3" fontId="31" fillId="0" borderId="15" xfId="58" applyNumberFormat="1" applyFont="1" applyFill="1" applyBorder="1" applyAlignment="1">
      <alignment vertical="center"/>
      <protection/>
    </xf>
    <xf numFmtId="0" fontId="0" fillId="0" borderId="10" xfId="0" applyFont="1" applyBorder="1" applyAlignment="1">
      <alignment vertical="center"/>
    </xf>
    <xf numFmtId="0" fontId="31" fillId="0" borderId="16" xfId="58" applyFont="1" applyBorder="1" applyAlignment="1">
      <alignment horizontal="center" vertical="center" wrapText="1"/>
      <protection/>
    </xf>
    <xf numFmtId="0" fontId="31" fillId="0" borderId="10" xfId="58" applyFont="1" applyBorder="1" applyAlignment="1">
      <alignment horizontal="center" vertical="center" wrapText="1"/>
      <protection/>
    </xf>
    <xf numFmtId="0" fontId="31" fillId="0" borderId="17" xfId="58" applyFont="1" applyBorder="1" applyAlignment="1">
      <alignment horizontal="center" vertical="center" wrapText="1"/>
      <protection/>
    </xf>
    <xf numFmtId="167" fontId="31" fillId="0" borderId="13" xfId="61" applyNumberFormat="1" applyFont="1" applyBorder="1" applyAlignment="1">
      <alignment vertical="center"/>
    </xf>
    <xf numFmtId="167" fontId="31" fillId="0" borderId="0" xfId="61" applyNumberFormat="1" applyFont="1" applyBorder="1" applyAlignment="1">
      <alignment vertical="center"/>
    </xf>
    <xf numFmtId="167" fontId="31" fillId="0" borderId="11" xfId="61" applyNumberFormat="1" applyFont="1" applyBorder="1" applyAlignment="1">
      <alignment vertical="center"/>
    </xf>
    <xf numFmtId="167" fontId="31" fillId="0" borderId="12" xfId="61" applyNumberFormat="1" applyFont="1" applyBorder="1" applyAlignment="1">
      <alignment vertical="center"/>
    </xf>
    <xf numFmtId="0" fontId="29" fillId="0" borderId="0" xfId="0" applyFont="1" applyAlignment="1">
      <alignment vertical="center" wrapText="1"/>
    </xf>
    <xf numFmtId="49" fontId="0" fillId="0" borderId="0" xfId="0" applyNumberFormat="1" applyFont="1" applyAlignment="1">
      <alignment wrapText="1"/>
    </xf>
    <xf numFmtId="167" fontId="31" fillId="0" borderId="18" xfId="61" applyNumberFormat="1" applyFont="1" applyBorder="1" applyAlignment="1">
      <alignment vertical="center"/>
    </xf>
    <xf numFmtId="167" fontId="31" fillId="0" borderId="14" xfId="61" applyNumberFormat="1" applyFont="1" applyBorder="1" applyAlignment="1">
      <alignment vertical="center"/>
    </xf>
    <xf numFmtId="167" fontId="31" fillId="0" borderId="12" xfId="61" applyNumberFormat="1" applyFont="1" applyFill="1" applyBorder="1" applyAlignment="1">
      <alignment vertical="center"/>
    </xf>
    <xf numFmtId="167" fontId="31" fillId="0" borderId="0" xfId="61" applyNumberFormat="1" applyFont="1" applyFill="1" applyBorder="1" applyAlignment="1">
      <alignment vertical="center"/>
    </xf>
    <xf numFmtId="167" fontId="31" fillId="0" borderId="13" xfId="61" applyNumberFormat="1" applyFont="1" applyFill="1" applyBorder="1" applyAlignment="1">
      <alignment vertical="center"/>
    </xf>
    <xf numFmtId="0" fontId="0" fillId="0" borderId="13" xfId="0" applyBorder="1" applyAlignment="1">
      <alignment/>
    </xf>
    <xf numFmtId="0" fontId="22" fillId="0" borderId="0" xfId="0" applyFont="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0" fillId="0" borderId="12" xfId="58" applyFont="1" applyBorder="1" applyAlignment="1">
      <alignment horizontal="center" vertical="center" wrapText="1"/>
      <protection/>
    </xf>
    <xf numFmtId="0" fontId="30" fillId="0" borderId="0" xfId="58" applyFont="1" applyBorder="1" applyAlignment="1">
      <alignment horizontal="center" vertical="center" wrapText="1"/>
      <protection/>
    </xf>
    <xf numFmtId="0" fontId="30" fillId="0" borderId="13" xfId="58" applyFont="1" applyBorder="1" applyAlignment="1">
      <alignment horizontal="center" vertical="center" wrapText="1"/>
      <protection/>
    </xf>
    <xf numFmtId="0" fontId="30" fillId="0" borderId="15" xfId="58" applyFont="1" applyBorder="1" applyAlignment="1">
      <alignment horizontal="center" vertical="center" wrapText="1"/>
      <protection/>
    </xf>
    <xf numFmtId="0" fontId="30" fillId="0" borderId="19" xfId="58" applyFont="1" applyBorder="1" applyAlignment="1">
      <alignment horizontal="center" vertical="center" wrapText="1"/>
      <protection/>
    </xf>
    <xf numFmtId="0" fontId="33" fillId="0" borderId="0" xfId="0" applyFont="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opulation structure"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Untitled1" xfId="69"/>
    <cellStyle name="Untitled2" xfId="70"/>
    <cellStyle name="Warning Text"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7" name="TextBox 17"/>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8" name="TextBox 18"/>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7" name="TextBox 17"/>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8" name="TextBox 18"/>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9" name="TextBox 2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0" name="TextBox 3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1" name="TextBox 3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2" name="TextBox 3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3" name="TextBox 33"/>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4" name="TextBox 34"/>
        <xdr:cNvSpPr txBox="1">
          <a:spLocks noChangeArrowheads="1"/>
        </xdr:cNvSpPr>
      </xdr:nvSpPr>
      <xdr:spPr>
        <a:xfrm>
          <a:off x="2124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1" sqref="A1"/>
    </sheetView>
  </sheetViews>
  <sheetFormatPr defaultColWidth="9.140625" defaultRowHeight="12.75"/>
  <cols>
    <col min="1" max="1" width="148.7109375" style="5" bestFit="1" customWidth="1"/>
    <col min="2" max="16384" width="9.140625" style="6" customWidth="1"/>
  </cols>
  <sheetData>
    <row r="1" spans="1:7" s="2" customFormat="1" ht="20.25">
      <c r="A1" s="1" t="s">
        <v>38</v>
      </c>
      <c r="G1" s="3"/>
    </row>
    <row r="2" s="2" customFormat="1" ht="18">
      <c r="A2" s="16" t="s">
        <v>53</v>
      </c>
    </row>
    <row r="3" s="2" customFormat="1" ht="15.75">
      <c r="A3" s="6" t="s">
        <v>39</v>
      </c>
    </row>
    <row r="4" s="2" customFormat="1" ht="9.75" customHeight="1"/>
    <row r="5" s="2" customFormat="1" ht="15.75">
      <c r="A5" s="2" t="s">
        <v>0</v>
      </c>
    </row>
    <row r="6" s="2" customFormat="1" ht="15.75">
      <c r="A6" s="4" t="s">
        <v>46</v>
      </c>
    </row>
    <row r="7" s="2" customFormat="1" ht="15.75">
      <c r="A7" s="4" t="s">
        <v>47</v>
      </c>
    </row>
    <row r="8" s="2" customFormat="1" ht="15.75">
      <c r="A8" s="4" t="s">
        <v>48</v>
      </c>
    </row>
    <row r="9" s="2" customFormat="1" ht="15.75">
      <c r="A9" s="4" t="s">
        <v>49</v>
      </c>
    </row>
    <row r="10" s="2" customFormat="1" ht="15.75">
      <c r="A10" s="4" t="s">
        <v>50</v>
      </c>
    </row>
    <row r="11" s="2" customFormat="1" ht="15.75">
      <c r="A11" s="4"/>
    </row>
    <row r="12" s="5" customFormat="1" ht="10.5" customHeight="1">
      <c r="A12" s="4"/>
    </row>
    <row r="13" ht="12.75">
      <c r="A13" s="17" t="s">
        <v>40</v>
      </c>
    </row>
    <row r="14" ht="12.75">
      <c r="A14" s="12" t="s">
        <v>41</v>
      </c>
    </row>
    <row r="15" ht="12.75">
      <c r="A15" s="13" t="s">
        <v>42</v>
      </c>
    </row>
    <row r="16" spans="1:15" ht="12.75">
      <c r="A16" s="13" t="s">
        <v>43</v>
      </c>
      <c r="B16" s="8"/>
      <c r="C16" s="8"/>
      <c r="D16" s="8"/>
      <c r="E16" s="8"/>
      <c r="F16" s="8"/>
      <c r="G16" s="8"/>
      <c r="H16" s="8"/>
      <c r="I16" s="8"/>
      <c r="J16" s="8"/>
      <c r="K16" s="8"/>
      <c r="L16" s="8"/>
      <c r="M16" s="8"/>
      <c r="N16" s="8"/>
      <c r="O16" s="8"/>
    </row>
    <row r="17" ht="10.5" customHeight="1"/>
    <row r="18" ht="14.25" customHeight="1">
      <c r="A18" s="9"/>
    </row>
    <row r="19" spans="1:8" ht="12.75">
      <c r="A19" s="10"/>
      <c r="B19" s="11"/>
      <c r="C19" s="11"/>
      <c r="D19" s="11"/>
      <c r="E19" s="11"/>
      <c r="F19" s="11"/>
      <c r="G19" s="11"/>
      <c r="H19" s="11"/>
    </row>
    <row r="20" spans="1:5" ht="12.75">
      <c r="A20" s="56" t="s">
        <v>44</v>
      </c>
      <c r="B20" s="56"/>
      <c r="C20" s="56"/>
      <c r="D20" s="56"/>
      <c r="E20" s="56"/>
    </row>
    <row r="21" ht="14.25" customHeight="1">
      <c r="A21" s="6" t="s">
        <v>45</v>
      </c>
    </row>
    <row r="22" ht="12.75">
      <c r="A22" s="7" t="s">
        <v>1</v>
      </c>
    </row>
    <row r="25" s="28" customFormat="1" ht="15.75">
      <c r="A25" s="2" t="s">
        <v>51</v>
      </c>
    </row>
    <row r="26" spans="1:7" s="28" customFormat="1" ht="77.25" customHeight="1">
      <c r="A26" s="48" t="s">
        <v>100</v>
      </c>
      <c r="B26" s="48"/>
      <c r="C26" s="48"/>
      <c r="D26" s="48"/>
      <c r="E26" s="48"/>
      <c r="F26" s="48"/>
      <c r="G26" s="48"/>
    </row>
    <row r="27" s="28" customFormat="1" ht="12"/>
  </sheetData>
  <mergeCells count="1">
    <mergeCell ref="A20:E20"/>
  </mergeCells>
  <hyperlinks>
    <hyperlink ref="A6" location="'Bwrdeistref Sirol'!A1" display="Bwrdeistref Sirol"/>
    <hyperlink ref="A7" location="Wardiau!A1" display="Wardiau"/>
    <hyperlink ref="A9" location="'Cynghorau cymuned'!A1" display="Cynghorau cymuned"/>
    <hyperlink ref="A8" location="'Wardiau (%)'!A1" display="Wardiau (%)"/>
    <hyperlink ref="A10" location="'Cynghorau cymuned (%)'!A1" display="Cynghorau cymuned (%)"/>
    <hyperlink ref="A16" r:id="rId1" display="www.conwy.gov.uk/ystadegau"/>
    <hyperlink ref="A15" r:id="rId2" display="ebost: uned.ymchwil@conwy.gov.uk"/>
    <hyperlink ref="A22" r:id="rId3" display="http://www.nationalarchives.gov.uk/doc/open-government-licence/"/>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64"/>
  <sheetViews>
    <sheetView workbookViewId="0" topLeftCell="A1">
      <pane ySplit="12" topLeftCell="BM13" activePane="bottomLeft" state="frozen"/>
      <selection pane="topLeft" activeCell="A1" sqref="A1"/>
      <selection pane="bottomLeft" activeCell="A2" sqref="A2"/>
    </sheetView>
  </sheetViews>
  <sheetFormatPr defaultColWidth="9.140625" defaultRowHeight="12.75"/>
  <cols>
    <col min="1" max="1" width="43.57421875" style="21" customWidth="1"/>
    <col min="2" max="5" width="9.7109375" style="21" customWidth="1"/>
    <col min="6" max="6" width="10.7109375" style="21" customWidth="1"/>
    <col min="7" max="7" width="9.7109375" style="21" customWidth="1"/>
    <col min="8" max="16384" width="9.140625" style="21" customWidth="1"/>
  </cols>
  <sheetData>
    <row r="1" spans="1:5" s="14" customFormat="1" ht="20.25">
      <c r="A1" s="1" t="s">
        <v>38</v>
      </c>
      <c r="E1" s="4" t="s">
        <v>52</v>
      </c>
    </row>
    <row r="2" s="14" customFormat="1" ht="18">
      <c r="A2" s="16" t="s">
        <v>53</v>
      </c>
    </row>
    <row r="3" s="12" customFormat="1" ht="9" customHeight="1"/>
    <row r="4" s="12" customFormat="1" ht="12.75">
      <c r="A4" s="17" t="s">
        <v>40</v>
      </c>
    </row>
    <row r="5" s="12" customFormat="1" ht="12.75">
      <c r="A5" s="12" t="s">
        <v>41</v>
      </c>
    </row>
    <row r="6" s="12" customFormat="1" ht="12.75">
      <c r="A6" s="13" t="s">
        <v>42</v>
      </c>
    </row>
    <row r="7" s="12" customFormat="1" ht="12.75">
      <c r="A7" s="13" t="s">
        <v>43</v>
      </c>
    </row>
    <row r="8" s="12" customFormat="1" ht="9" customHeight="1"/>
    <row r="9" spans="1:5" s="12" customFormat="1" ht="12.75">
      <c r="A9" s="56" t="s">
        <v>44</v>
      </c>
      <c r="B9" s="56"/>
      <c r="C9" s="56"/>
      <c r="D9" s="56"/>
      <c r="E9" s="56"/>
    </row>
    <row r="10" s="12" customFormat="1" ht="15" customHeight="1">
      <c r="A10" s="12" t="s">
        <v>54</v>
      </c>
    </row>
    <row r="11" s="12" customFormat="1" ht="15" customHeight="1">
      <c r="A11" s="12" t="s">
        <v>45</v>
      </c>
    </row>
    <row r="12" spans="1:6" s="12" customFormat="1" ht="15" customHeight="1">
      <c r="A12" s="13" t="s">
        <v>1</v>
      </c>
      <c r="B12" s="18"/>
      <c r="C12" s="18"/>
      <c r="D12" s="18"/>
      <c r="E12" s="18"/>
      <c r="F12" s="18"/>
    </row>
    <row r="13" spans="2:6" s="12" customFormat="1" ht="15" customHeight="1">
      <c r="B13" s="19"/>
      <c r="C13" s="19"/>
      <c r="D13" s="19"/>
      <c r="F13" s="19"/>
    </row>
    <row r="14" spans="1:7" ht="25.5" customHeight="1">
      <c r="A14" s="20"/>
      <c r="B14" s="57" t="s">
        <v>55</v>
      </c>
      <c r="C14" s="58"/>
      <c r="D14" s="57" t="s">
        <v>56</v>
      </c>
      <c r="E14" s="58"/>
      <c r="F14" s="57" t="s">
        <v>57</v>
      </c>
      <c r="G14" s="58"/>
    </row>
    <row r="15" spans="1:7" ht="15" customHeight="1">
      <c r="A15" s="22" t="s">
        <v>58</v>
      </c>
      <c r="B15" s="23">
        <v>115228</v>
      </c>
      <c r="C15" s="29"/>
      <c r="D15" s="31">
        <v>3063456</v>
      </c>
      <c r="E15" s="25"/>
      <c r="F15" s="31">
        <v>56075912</v>
      </c>
      <c r="G15" s="25"/>
    </row>
    <row r="16" spans="1:7" ht="7.5" customHeight="1">
      <c r="A16" s="22"/>
      <c r="B16" s="24"/>
      <c r="C16" s="25"/>
      <c r="D16" s="31"/>
      <c r="E16" s="25"/>
      <c r="F16" s="31"/>
      <c r="G16" s="25"/>
    </row>
    <row r="17" spans="1:7" ht="15" customHeight="1">
      <c r="A17" s="22" t="s">
        <v>59</v>
      </c>
      <c r="B17" s="24"/>
      <c r="C17" s="27"/>
      <c r="D17" s="31"/>
      <c r="E17" s="27"/>
      <c r="F17" s="31"/>
      <c r="G17" s="27"/>
    </row>
    <row r="18" spans="1:7" ht="15" customHeight="1">
      <c r="A18" s="26" t="s">
        <v>60</v>
      </c>
      <c r="B18" s="24">
        <v>47930</v>
      </c>
      <c r="C18" s="27">
        <f>+B18/B$15</f>
        <v>0.4159579268927691</v>
      </c>
      <c r="D18" s="31">
        <v>1761673</v>
      </c>
      <c r="E18" s="27">
        <f>+D18/D$15</f>
        <v>0.5750606504549111</v>
      </c>
      <c r="F18" s="31">
        <v>2053419</v>
      </c>
      <c r="G18" s="27">
        <f>+F18/F$15</f>
        <v>0.03661855735846079</v>
      </c>
    </row>
    <row r="19" spans="1:7" ht="15" customHeight="1">
      <c r="A19" s="26" t="s">
        <v>61</v>
      </c>
      <c r="B19" s="24">
        <v>5009</v>
      </c>
      <c r="C19" s="27">
        <f>+B19/B$15</f>
        <v>0.04347033707085084</v>
      </c>
      <c r="D19" s="31">
        <v>217880</v>
      </c>
      <c r="E19" s="27">
        <f>+D19/D$15</f>
        <v>0.07112228803025081</v>
      </c>
      <c r="F19" s="31">
        <v>274547</v>
      </c>
      <c r="G19" s="27">
        <f>+F19/F$15</f>
        <v>0.004895988138365007</v>
      </c>
    </row>
    <row r="20" spans="1:7" ht="15" customHeight="1">
      <c r="A20" s="26" t="s">
        <v>62</v>
      </c>
      <c r="B20" s="24">
        <v>1903</v>
      </c>
      <c r="C20" s="27">
        <f>+B20/B$15</f>
        <v>0.0165150831395147</v>
      </c>
      <c r="D20" s="31">
        <v>38128</v>
      </c>
      <c r="E20" s="27">
        <f>+D20/D$15</f>
        <v>0.012446073976580698</v>
      </c>
      <c r="F20" s="31">
        <v>99297</v>
      </c>
      <c r="G20" s="27">
        <f>+F20/F$15</f>
        <v>0.0017707603221861108</v>
      </c>
    </row>
    <row r="21" spans="1:7" ht="15" customHeight="1">
      <c r="A21" s="26" t="s">
        <v>63</v>
      </c>
      <c r="B21" s="24">
        <v>60386</v>
      </c>
      <c r="C21" s="27">
        <f>+B21/B$15</f>
        <v>0.5240566528968653</v>
      </c>
      <c r="D21" s="31">
        <v>1045775</v>
      </c>
      <c r="E21" s="27">
        <f>+D21/D$15</f>
        <v>0.34137098753825745</v>
      </c>
      <c r="F21" s="31">
        <v>53648649</v>
      </c>
      <c r="G21" s="27">
        <f>+F21/F$15</f>
        <v>0.9567146941809881</v>
      </c>
    </row>
    <row r="22" spans="1:7" ht="7.5" customHeight="1">
      <c r="A22" s="26"/>
      <c r="B22" s="24"/>
      <c r="C22" s="27"/>
      <c r="D22" s="31"/>
      <c r="E22" s="27"/>
      <c r="F22" s="31"/>
      <c r="G22" s="27"/>
    </row>
    <row r="23" spans="1:7" ht="15" customHeight="1">
      <c r="A23" s="22" t="s">
        <v>64</v>
      </c>
      <c r="B23" s="24"/>
      <c r="C23" s="27"/>
      <c r="D23" s="31"/>
      <c r="E23" s="27"/>
      <c r="F23" s="31"/>
      <c r="G23" s="27"/>
    </row>
    <row r="24" spans="1:7" ht="15" customHeight="1">
      <c r="A24" s="26" t="s">
        <v>65</v>
      </c>
      <c r="B24" s="24">
        <v>27902</v>
      </c>
      <c r="C24" s="27">
        <f>+B24/B$15</f>
        <v>0.2421460061790537</v>
      </c>
      <c r="D24" s="31">
        <v>343752</v>
      </c>
      <c r="E24" s="27">
        <f>+D24/D$15</f>
        <v>0.11221052301714142</v>
      </c>
      <c r="F24" s="31">
        <v>32351735</v>
      </c>
      <c r="G24" s="27">
        <f>+F24/F$15</f>
        <v>0.5769274871534857</v>
      </c>
    </row>
    <row r="25" spans="1:7" ht="15" customHeight="1">
      <c r="A25" s="26" t="s">
        <v>66</v>
      </c>
      <c r="B25" s="24">
        <v>3136</v>
      </c>
      <c r="C25" s="27">
        <f>+B25/B$15</f>
        <v>0.027215607317665844</v>
      </c>
      <c r="D25" s="31">
        <v>47044</v>
      </c>
      <c r="E25" s="27">
        <f>+D25/D$15</f>
        <v>0.015356512383399664</v>
      </c>
      <c r="F25" s="31">
        <v>4867862</v>
      </c>
      <c r="G25" s="27">
        <f>+F25/F$15</f>
        <v>0.08680843211252633</v>
      </c>
    </row>
    <row r="26" spans="1:7" ht="15" customHeight="1">
      <c r="A26" s="26" t="s">
        <v>67</v>
      </c>
      <c r="B26" s="24">
        <v>1773</v>
      </c>
      <c r="C26" s="27">
        <f>+B26/B$15</f>
        <v>0.015386885132085951</v>
      </c>
      <c r="D26" s="31">
        <v>33423</v>
      </c>
      <c r="E26" s="27">
        <f>+D26/D$15</f>
        <v>0.010910226881012817</v>
      </c>
      <c r="F26" s="31">
        <v>383019</v>
      </c>
      <c r="G26" s="27">
        <f>+F26/F$15</f>
        <v>0.006830365951070043</v>
      </c>
    </row>
    <row r="27" spans="1:7" ht="15" customHeight="1">
      <c r="A27" s="26" t="s">
        <v>68</v>
      </c>
      <c r="B27" s="24">
        <v>82417</v>
      </c>
      <c r="C27" s="27">
        <f>+B27/B$15</f>
        <v>0.7152515013711945</v>
      </c>
      <c r="D27" s="31">
        <v>2639237</v>
      </c>
      <c r="E27" s="27">
        <f>+D27/D$15</f>
        <v>0.8615227377184461</v>
      </c>
      <c r="F27" s="31">
        <v>18473296</v>
      </c>
      <c r="G27" s="27">
        <f>+F27/F$15</f>
        <v>0.32943371478291783</v>
      </c>
    </row>
    <row r="28" spans="1:7" ht="7.5" customHeight="1">
      <c r="A28" s="26"/>
      <c r="B28" s="24"/>
      <c r="C28" s="27"/>
      <c r="D28" s="31"/>
      <c r="E28" s="27"/>
      <c r="F28" s="31"/>
      <c r="G28" s="27"/>
    </row>
    <row r="29" spans="1:7" ht="15" customHeight="1">
      <c r="A29" s="22" t="s">
        <v>69</v>
      </c>
      <c r="B29" s="24"/>
      <c r="C29" s="27"/>
      <c r="D29" s="31"/>
      <c r="E29" s="27"/>
      <c r="F29" s="31"/>
      <c r="G29" s="27"/>
    </row>
    <row r="30" spans="1:7" s="12" customFormat="1" ht="15" customHeight="1">
      <c r="A30" s="26" t="s">
        <v>70</v>
      </c>
      <c r="B30" s="24">
        <v>865</v>
      </c>
      <c r="C30" s="27">
        <f>+B30/B$15</f>
        <v>0.007506855972506683</v>
      </c>
      <c r="D30" s="31">
        <v>15177</v>
      </c>
      <c r="E30" s="27">
        <f>+D30/D$15</f>
        <v>0.004954208580113441</v>
      </c>
      <c r="F30" s="31">
        <v>434951</v>
      </c>
      <c r="G30" s="27">
        <f>+F30/F$15</f>
        <v>0.007756467696860642</v>
      </c>
    </row>
    <row r="31" spans="1:7" s="12" customFormat="1" ht="15" customHeight="1">
      <c r="A31" s="26" t="s">
        <v>71</v>
      </c>
      <c r="B31" s="24">
        <v>90</v>
      </c>
      <c r="C31" s="27">
        <f>+B31/B$15</f>
        <v>0.0007810601589891346</v>
      </c>
      <c r="D31" s="31">
        <v>2217</v>
      </c>
      <c r="E31" s="27">
        <f>+D31/D$15</f>
        <v>0.0007236924571464385</v>
      </c>
      <c r="F31" s="31">
        <v>83412</v>
      </c>
      <c r="G31" s="27">
        <f>+F31/F$15</f>
        <v>0.0014874836097181978</v>
      </c>
    </row>
    <row r="32" spans="1:7" s="12" customFormat="1" ht="15" customHeight="1">
      <c r="A32" s="26" t="s">
        <v>72</v>
      </c>
      <c r="B32" s="24">
        <v>68</v>
      </c>
      <c r="C32" s="27">
        <f>+B32/B$15</f>
        <v>0.0005901343423473461</v>
      </c>
      <c r="D32" s="31">
        <v>2118</v>
      </c>
      <c r="E32" s="27">
        <f>+D32/D$15</f>
        <v>0.0006913760145404406</v>
      </c>
      <c r="F32" s="31">
        <v>56320</v>
      </c>
      <c r="G32" s="27">
        <f>+F32/F$15</f>
        <v>0.0010043528137357802</v>
      </c>
    </row>
    <row r="33" spans="1:7" s="12" customFormat="1" ht="15" customHeight="1">
      <c r="A33" s="26" t="s">
        <v>73</v>
      </c>
      <c r="B33" s="24">
        <v>114205</v>
      </c>
      <c r="C33" s="27">
        <f>+B33/B$15</f>
        <v>0.9911219495261568</v>
      </c>
      <c r="D33" s="31">
        <v>3043944</v>
      </c>
      <c r="E33" s="27">
        <f>+D33/D$15</f>
        <v>0.9936307229481997</v>
      </c>
      <c r="F33" s="31">
        <v>55501229</v>
      </c>
      <c r="G33" s="27">
        <f>+F33/F$15</f>
        <v>0.9897516958796854</v>
      </c>
    </row>
    <row r="34" spans="1:7" s="12" customFormat="1" ht="7.5" customHeight="1">
      <c r="A34" s="26"/>
      <c r="B34" s="24"/>
      <c r="C34" s="27"/>
      <c r="D34" s="31"/>
      <c r="E34" s="27"/>
      <c r="F34" s="31"/>
      <c r="G34" s="27"/>
    </row>
    <row r="35" spans="1:7" s="12" customFormat="1" ht="15" customHeight="1">
      <c r="A35" s="22" t="s">
        <v>74</v>
      </c>
      <c r="B35" s="32"/>
      <c r="C35" s="27"/>
      <c r="E35" s="27"/>
      <c r="G35" s="27"/>
    </row>
    <row r="36" spans="1:7" ht="15" customHeight="1">
      <c r="A36" s="26" t="s">
        <v>75</v>
      </c>
      <c r="B36" s="24">
        <v>203</v>
      </c>
      <c r="C36" s="27">
        <f>+B36/B$15</f>
        <v>0.001761724580831048</v>
      </c>
      <c r="D36" s="31">
        <v>4208</v>
      </c>
      <c r="E36" s="27">
        <f>+D36/D$15</f>
        <v>0.0013736120251115081</v>
      </c>
      <c r="F36" s="31">
        <v>113577</v>
      </c>
      <c r="G36" s="27">
        <f>+F36/F$15</f>
        <v>0.0020254151194188334</v>
      </c>
    </row>
    <row r="37" spans="1:7" ht="25.5" customHeight="1">
      <c r="A37" s="26" t="s">
        <v>76</v>
      </c>
      <c r="B37" s="24">
        <v>30</v>
      </c>
      <c r="C37" s="27">
        <f>+B37/B$15</f>
        <v>0.00026035338632971155</v>
      </c>
      <c r="D37" s="31">
        <v>624</v>
      </c>
      <c r="E37" s="27">
        <f>+D37/D$15</f>
        <v>0.00020369151703174455</v>
      </c>
      <c r="F37" s="31">
        <v>18205</v>
      </c>
      <c r="G37" s="27">
        <f>+F37/F$15</f>
        <v>0.00032464920053373365</v>
      </c>
    </row>
    <row r="38" spans="1:7" ht="26.25" customHeight="1">
      <c r="A38" s="26" t="s">
        <v>77</v>
      </c>
      <c r="B38" s="24">
        <v>35</v>
      </c>
      <c r="C38" s="27">
        <f>+B38/B$15</f>
        <v>0.0003037456173846634</v>
      </c>
      <c r="D38" s="31">
        <v>767</v>
      </c>
      <c r="E38" s="27">
        <f>+D38/D$15</f>
        <v>0.000250370823018186</v>
      </c>
      <c r="F38" s="31">
        <v>16500</v>
      </c>
      <c r="G38" s="27">
        <f>+F38/F$15</f>
        <v>0.0002942439883991543</v>
      </c>
    </row>
    <row r="39" spans="1:7" ht="15" customHeight="1">
      <c r="A39" s="26" t="s">
        <v>78</v>
      </c>
      <c r="B39" s="24">
        <v>114960</v>
      </c>
      <c r="C39" s="27">
        <f>+B39/B$15</f>
        <v>0.9976741764154545</v>
      </c>
      <c r="D39" s="31">
        <v>3057857</v>
      </c>
      <c r="E39" s="27">
        <f>+D39/D$15</f>
        <v>0.9981723256348386</v>
      </c>
      <c r="F39" s="31">
        <v>55927630</v>
      </c>
      <c r="G39" s="27">
        <f>+F39/F$15</f>
        <v>0.9973556916916483</v>
      </c>
    </row>
    <row r="40" spans="1:7" ht="7.5" customHeight="1">
      <c r="A40" s="26"/>
      <c r="B40" s="24"/>
      <c r="C40" s="27"/>
      <c r="D40" s="31"/>
      <c r="E40" s="27"/>
      <c r="F40" s="31"/>
      <c r="G40" s="27"/>
    </row>
    <row r="41" spans="1:7" ht="15" customHeight="1">
      <c r="A41" s="30" t="s">
        <v>79</v>
      </c>
      <c r="B41" s="33"/>
      <c r="C41" s="27"/>
      <c r="E41" s="27"/>
      <c r="G41" s="27"/>
    </row>
    <row r="42" spans="1:7" ht="15" customHeight="1">
      <c r="A42" s="26" t="s">
        <v>80</v>
      </c>
      <c r="B42" s="24">
        <v>25056</v>
      </c>
      <c r="C42" s="27">
        <f>+B42/B$15</f>
        <v>0.21744714826257508</v>
      </c>
      <c r="D42" s="31">
        <v>519165</v>
      </c>
      <c r="E42" s="27">
        <f>+D42/D$15</f>
        <v>0.1694703628842719</v>
      </c>
      <c r="F42" s="31">
        <v>10690999</v>
      </c>
      <c r="G42" s="27">
        <f>+F42/F$15</f>
        <v>0.19065225368068914</v>
      </c>
    </row>
    <row r="43" spans="1:7" ht="15" customHeight="1">
      <c r="A43" s="26" t="s">
        <v>81</v>
      </c>
      <c r="B43" s="24">
        <v>9053</v>
      </c>
      <c r="C43" s="27">
        <f>+B43/B$15</f>
        <v>0.07856597354809595</v>
      </c>
      <c r="D43" s="31">
        <v>286950</v>
      </c>
      <c r="E43" s="27">
        <f>+D43/D$15</f>
        <v>0.09366871925041521</v>
      </c>
      <c r="F43" s="31">
        <v>5642849</v>
      </c>
      <c r="G43" s="27">
        <f>+F43/F$15</f>
        <v>0.10062875125419271</v>
      </c>
    </row>
    <row r="44" spans="1:7" ht="15" customHeight="1">
      <c r="A44" s="26" t="s">
        <v>82</v>
      </c>
      <c r="B44" s="24">
        <v>81119</v>
      </c>
      <c r="C44" s="27">
        <f>+B44/B$15</f>
        <v>0.703986878189329</v>
      </c>
      <c r="D44" s="31">
        <v>2257341</v>
      </c>
      <c r="E44" s="27">
        <f>+D44/D$15</f>
        <v>0.7368609178653129</v>
      </c>
      <c r="F44" s="31">
        <v>39742064</v>
      </c>
      <c r="G44" s="27">
        <f>+F44/F$15</f>
        <v>0.7087189950651182</v>
      </c>
    </row>
    <row r="45" spans="1:7" ht="7.5" customHeight="1">
      <c r="A45" s="26"/>
      <c r="B45" s="24"/>
      <c r="C45" s="27"/>
      <c r="D45" s="31"/>
      <c r="E45" s="27"/>
      <c r="F45" s="31"/>
      <c r="G45" s="27"/>
    </row>
    <row r="46" spans="1:7" ht="15" customHeight="1">
      <c r="A46" s="30" t="s">
        <v>83</v>
      </c>
      <c r="B46" s="33"/>
      <c r="C46" s="27"/>
      <c r="E46" s="27"/>
      <c r="G46" s="27"/>
    </row>
    <row r="47" spans="1:7" ht="15" customHeight="1">
      <c r="A47" s="26" t="s">
        <v>84</v>
      </c>
      <c r="B47" s="24">
        <v>7</v>
      </c>
      <c r="C47" s="27">
        <f>+B47/B$15</f>
        <v>6.074912347693269E-05</v>
      </c>
      <c r="D47" s="31">
        <v>487</v>
      </c>
      <c r="E47" s="27">
        <f>+D47/D$15</f>
        <v>0.00015897078332445446</v>
      </c>
      <c r="F47" s="31">
        <v>59456</v>
      </c>
      <c r="G47" s="27">
        <f>+F47/F$15</f>
        <v>0.0010602770045006133</v>
      </c>
    </row>
    <row r="48" spans="1:7" ht="15" customHeight="1">
      <c r="A48" s="26" t="s">
        <v>85</v>
      </c>
      <c r="B48" s="24">
        <v>6</v>
      </c>
      <c r="C48" s="27">
        <f>+B48/B$15</f>
        <v>5.2070677265942304E-05</v>
      </c>
      <c r="D48" s="31">
        <v>105</v>
      </c>
      <c r="E48" s="27">
        <f>+D48/D$15</f>
        <v>3.427501488514932E-05</v>
      </c>
      <c r="F48" s="31">
        <v>6261</v>
      </c>
      <c r="G48" s="27">
        <f>+F48/F$15</f>
        <v>0.00011165221887073366</v>
      </c>
    </row>
    <row r="49" spans="1:7" ht="41.25" customHeight="1">
      <c r="A49" s="26" t="s">
        <v>86</v>
      </c>
      <c r="B49" s="24">
        <v>2</v>
      </c>
      <c r="C49" s="27">
        <f>+B49/B$15</f>
        <v>1.7356892421980767E-05</v>
      </c>
      <c r="D49" s="31">
        <v>105</v>
      </c>
      <c r="E49" s="27">
        <f>+D49/D$15</f>
        <v>3.427501488514932E-05</v>
      </c>
      <c r="F49" s="31">
        <v>17782</v>
      </c>
      <c r="G49" s="27">
        <f>+F49/F$15</f>
        <v>0.00031710585464931896</v>
      </c>
    </row>
    <row r="50" spans="1:7" ht="15" customHeight="1">
      <c r="A50" s="26" t="s">
        <v>87</v>
      </c>
      <c r="B50" s="24">
        <v>115213</v>
      </c>
      <c r="C50" s="27">
        <f>+B50/B$15</f>
        <v>0.9998698233068352</v>
      </c>
      <c r="D50" s="31">
        <v>3062759</v>
      </c>
      <c r="E50" s="27">
        <f>+D50/D$15</f>
        <v>0.9997724791869053</v>
      </c>
      <c r="F50" s="31">
        <v>55992413</v>
      </c>
      <c r="G50" s="27">
        <f>+F50/F$15</f>
        <v>0.9985109649219793</v>
      </c>
    </row>
    <row r="51" spans="1:7" ht="7.5" customHeight="1">
      <c r="A51" s="26"/>
      <c r="B51" s="24"/>
      <c r="C51" s="27"/>
      <c r="D51" s="31"/>
      <c r="E51" s="27"/>
      <c r="F51" s="31"/>
      <c r="G51" s="27"/>
    </row>
    <row r="52" spans="1:7" ht="15" customHeight="1">
      <c r="A52" s="22" t="s">
        <v>88</v>
      </c>
      <c r="B52" s="33"/>
      <c r="C52" s="27"/>
      <c r="E52" s="27"/>
      <c r="G52" s="27"/>
    </row>
    <row r="53" spans="1:7" ht="15" customHeight="1">
      <c r="A53" s="26" t="s">
        <v>89</v>
      </c>
      <c r="B53" s="24">
        <v>604</v>
      </c>
      <c r="C53" s="27">
        <f aca="true" t="shared" si="0" ref="C53:C59">+B53/B$15</f>
        <v>0.005241781511438192</v>
      </c>
      <c r="D53" s="31">
        <v>9872</v>
      </c>
      <c r="E53" s="27">
        <f aca="true" t="shared" si="1" ref="E53:E59">+D53/D$15</f>
        <v>0.00322250425663042</v>
      </c>
      <c r="F53" s="31">
        <v>348638</v>
      </c>
      <c r="G53" s="27">
        <f aca="true" t="shared" si="2" ref="G53:G59">+F53/F$15</f>
        <v>0.006217250644091174</v>
      </c>
    </row>
    <row r="54" spans="1:7" ht="15" customHeight="1">
      <c r="A54" s="26" t="s">
        <v>90</v>
      </c>
      <c r="B54" s="24">
        <v>15</v>
      </c>
      <c r="C54" s="27">
        <f t="shared" si="0"/>
        <v>0.00013017669316485578</v>
      </c>
      <c r="D54" s="31">
        <v>322</v>
      </c>
      <c r="E54" s="27">
        <f t="shared" si="1"/>
        <v>0.00010511004564779125</v>
      </c>
      <c r="F54" s="31">
        <v>11313</v>
      </c>
      <c r="G54" s="27">
        <f t="shared" si="2"/>
        <v>0.00020174437822785654</v>
      </c>
    </row>
    <row r="55" spans="1:7" ht="25.5">
      <c r="A55" s="26" t="s">
        <v>91</v>
      </c>
      <c r="B55" s="24">
        <v>2</v>
      </c>
      <c r="C55" s="27">
        <f t="shared" si="0"/>
        <v>1.7356892421980767E-05</v>
      </c>
      <c r="D55" s="31">
        <v>48</v>
      </c>
      <c r="E55" s="27">
        <f t="shared" si="1"/>
        <v>1.566857823321112E-05</v>
      </c>
      <c r="F55" s="31">
        <v>1355</v>
      </c>
      <c r="G55" s="27">
        <f t="shared" si="2"/>
        <v>2.4163672986718432E-05</v>
      </c>
    </row>
    <row r="56" spans="1:7" ht="25.5">
      <c r="A56" s="26" t="s">
        <v>92</v>
      </c>
      <c r="B56" s="24">
        <v>0</v>
      </c>
      <c r="C56" s="27">
        <f t="shared" si="0"/>
        <v>0</v>
      </c>
      <c r="D56" s="31">
        <v>19</v>
      </c>
      <c r="E56" s="27">
        <f t="shared" si="1"/>
        <v>6.202145550646067E-06</v>
      </c>
      <c r="F56" s="31">
        <v>623</v>
      </c>
      <c r="G56" s="27">
        <f t="shared" si="2"/>
        <v>1.1109939683192313E-05</v>
      </c>
    </row>
    <row r="57" spans="1:7" ht="38.25">
      <c r="A57" s="26" t="s">
        <v>93</v>
      </c>
      <c r="B57" s="24">
        <v>38</v>
      </c>
      <c r="C57" s="27">
        <f t="shared" si="0"/>
        <v>0.0003297809560176346</v>
      </c>
      <c r="D57" s="31">
        <v>934</v>
      </c>
      <c r="E57" s="27">
        <f t="shared" si="1"/>
        <v>0.000304884418121233</v>
      </c>
      <c r="F57" s="31">
        <v>25692</v>
      </c>
      <c r="G57" s="27">
        <f t="shared" si="2"/>
        <v>0.00045816463939097414</v>
      </c>
    </row>
    <row r="58" spans="1:7" ht="39.75" customHeight="1">
      <c r="A58" s="26" t="s">
        <v>94</v>
      </c>
      <c r="B58" s="24">
        <v>0</v>
      </c>
      <c r="C58" s="27">
        <f t="shared" si="0"/>
        <v>0</v>
      </c>
      <c r="D58" s="31">
        <v>22</v>
      </c>
      <c r="E58" s="27">
        <f t="shared" si="1"/>
        <v>7.1814316902217625E-06</v>
      </c>
      <c r="F58" s="31">
        <v>462</v>
      </c>
      <c r="G58" s="27">
        <f t="shared" si="2"/>
        <v>8.238831675176321E-06</v>
      </c>
    </row>
    <row r="59" spans="1:7" ht="15" customHeight="1">
      <c r="A59" s="26" t="s">
        <v>95</v>
      </c>
      <c r="B59" s="24">
        <v>114569</v>
      </c>
      <c r="C59" s="27">
        <f t="shared" si="0"/>
        <v>0.9942809039469573</v>
      </c>
      <c r="D59" s="31">
        <v>3052239</v>
      </c>
      <c r="E59" s="27">
        <f t="shared" si="1"/>
        <v>0.9963384491241265</v>
      </c>
      <c r="F59" s="31">
        <v>55687829</v>
      </c>
      <c r="G59" s="27">
        <f t="shared" si="2"/>
        <v>0.9930793278939449</v>
      </c>
    </row>
    <row r="60" spans="1:7" ht="7.5" customHeight="1">
      <c r="A60" s="26"/>
      <c r="B60" s="24"/>
      <c r="C60" s="27"/>
      <c r="D60" s="31"/>
      <c r="E60" s="27"/>
      <c r="F60" s="31"/>
      <c r="G60" s="27"/>
    </row>
    <row r="61" spans="1:7" ht="15" customHeight="1">
      <c r="A61" s="30" t="s">
        <v>96</v>
      </c>
      <c r="B61" s="33"/>
      <c r="C61" s="27"/>
      <c r="E61" s="27"/>
      <c r="G61" s="27"/>
    </row>
    <row r="62" spans="1:7" ht="15" customHeight="1">
      <c r="A62" s="26" t="s">
        <v>97</v>
      </c>
      <c r="B62" s="24">
        <v>2845</v>
      </c>
      <c r="C62" s="27">
        <f>+B62/B$15</f>
        <v>0.024690179470267644</v>
      </c>
      <c r="D62" s="31">
        <v>105283</v>
      </c>
      <c r="E62" s="27">
        <f>+D62/D$15</f>
        <v>0.03436739421098263</v>
      </c>
      <c r="F62" s="31">
        <v>4524160</v>
      </c>
      <c r="G62" s="27">
        <f>+F62/F$15</f>
        <v>0.08067920500338897</v>
      </c>
    </row>
    <row r="63" spans="1:7" ht="38.25">
      <c r="A63" s="26" t="s">
        <v>98</v>
      </c>
      <c r="B63" s="24">
        <v>410</v>
      </c>
      <c r="C63" s="27">
        <f>+B63/B$15</f>
        <v>0.0035581629465060577</v>
      </c>
      <c r="D63" s="31">
        <v>13299</v>
      </c>
      <c r="E63" s="27">
        <f>+D63/D$15</f>
        <v>0.0043411754567390555</v>
      </c>
      <c r="F63" s="31">
        <v>515683</v>
      </c>
      <c r="G63" s="27">
        <f>+F63/F$15</f>
        <v>0.009196158949675218</v>
      </c>
    </row>
    <row r="64" spans="1:7" ht="25.5">
      <c r="A64" s="26" t="s">
        <v>99</v>
      </c>
      <c r="B64" s="24">
        <v>111973</v>
      </c>
      <c r="C64" s="27">
        <f>+B64/B$15</f>
        <v>0.9717516575832263</v>
      </c>
      <c r="D64" s="31">
        <v>2944874</v>
      </c>
      <c r="E64" s="27">
        <f>+D64/D$15</f>
        <v>0.9612914303322783</v>
      </c>
      <c r="F64" s="31">
        <v>51036069</v>
      </c>
      <c r="G64" s="27">
        <f>+F64/F$15</f>
        <v>0.9101246360469358</v>
      </c>
    </row>
    <row r="67" s="28" customFormat="1" ht="12"/>
  </sheetData>
  <sheetProtection/>
  <mergeCells count="4">
    <mergeCell ref="B14:C14"/>
    <mergeCell ref="D14:E14"/>
    <mergeCell ref="F14:G14"/>
    <mergeCell ref="A9:E9"/>
  </mergeCells>
  <hyperlinks>
    <hyperlink ref="E1"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AR58"/>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57421875" style="21" customWidth="1"/>
    <col min="2" max="2" width="10.140625" style="21" customWidth="1"/>
    <col min="3" max="3" width="11.7109375" style="21" customWidth="1"/>
    <col min="4" max="4" width="11.8515625" style="21" customWidth="1"/>
    <col min="5" max="5" width="12.421875" style="21" customWidth="1"/>
    <col min="6" max="6" width="11.7109375" style="21" customWidth="1"/>
    <col min="7" max="7" width="12.140625" style="21" customWidth="1"/>
    <col min="8" max="8" width="11.8515625" style="21" customWidth="1"/>
    <col min="9" max="9" width="12.421875" style="21" customWidth="1"/>
    <col min="10" max="10" width="11.421875" style="21" customWidth="1"/>
    <col min="11" max="11" width="12.140625" style="21" customWidth="1"/>
    <col min="12" max="12" width="12.421875" style="21" customWidth="1"/>
    <col min="13" max="13" width="13.421875" style="21" customWidth="1"/>
    <col min="14" max="14" width="11.7109375" style="21" customWidth="1"/>
    <col min="15" max="16" width="12.421875" style="21" customWidth="1"/>
    <col min="17" max="17" width="13.28125" style="21" customWidth="1"/>
    <col min="18" max="18" width="12.421875" style="21" customWidth="1"/>
    <col min="19" max="19" width="11.57421875" style="21" customWidth="1"/>
    <col min="20" max="20" width="11.28125" style="21" customWidth="1"/>
    <col min="21" max="21" width="11.140625" style="21" customWidth="1"/>
    <col min="22" max="22" width="10.421875" style="21" customWidth="1"/>
    <col min="23" max="23" width="12.00390625" style="21" customWidth="1"/>
    <col min="24" max="25" width="12.421875" style="21" customWidth="1"/>
    <col min="26" max="26" width="14.8515625" style="21" customWidth="1"/>
    <col min="27" max="27" width="18.00390625" style="21" customWidth="1"/>
    <col min="28" max="29" width="12.421875" style="21" customWidth="1"/>
    <col min="30" max="30" width="18.140625" style="21" customWidth="1"/>
    <col min="31" max="31" width="16.8515625" style="21" customWidth="1"/>
    <col min="32" max="16384" width="9.140625" style="21" customWidth="1"/>
  </cols>
  <sheetData>
    <row r="1" spans="1:7" s="14" customFormat="1" ht="20.25">
      <c r="A1" s="1" t="s">
        <v>101</v>
      </c>
      <c r="G1" s="15"/>
    </row>
    <row r="2" spans="1:8" s="14" customFormat="1" ht="18">
      <c r="A2" s="16" t="s">
        <v>53</v>
      </c>
      <c r="H2" s="4" t="s">
        <v>52</v>
      </c>
    </row>
    <row r="3" s="12" customFormat="1" ht="9" customHeight="1"/>
    <row r="4" s="12" customFormat="1" ht="12.75">
      <c r="A4" s="17" t="s">
        <v>40</v>
      </c>
    </row>
    <row r="5" s="12" customFormat="1" ht="12.75">
      <c r="A5" s="12" t="s">
        <v>41</v>
      </c>
    </row>
    <row r="6" s="12" customFormat="1" ht="12.75">
      <c r="A6" s="13" t="s">
        <v>42</v>
      </c>
    </row>
    <row r="7" s="12" customFormat="1" ht="12.75">
      <c r="A7" s="13" t="s">
        <v>43</v>
      </c>
    </row>
    <row r="8" s="12" customFormat="1" ht="9" customHeight="1"/>
    <row r="9" spans="1:5" s="12" customFormat="1" ht="15" customHeight="1">
      <c r="A9" s="56" t="s">
        <v>44</v>
      </c>
      <c r="B9" s="56"/>
      <c r="C9" s="56"/>
      <c r="D9" s="56"/>
      <c r="E9" s="56"/>
    </row>
    <row r="10" s="12" customFormat="1" ht="15" customHeight="1">
      <c r="A10" s="12" t="s">
        <v>54</v>
      </c>
    </row>
    <row r="11" s="12" customFormat="1" ht="15" customHeight="1">
      <c r="A11" s="12" t="s">
        <v>45</v>
      </c>
    </row>
    <row r="12" spans="1:7" s="12" customFormat="1" ht="15" customHeight="1">
      <c r="A12" s="13" t="s">
        <v>1</v>
      </c>
      <c r="B12" s="18"/>
      <c r="C12" s="18"/>
      <c r="D12" s="18"/>
      <c r="E12" s="18"/>
      <c r="F12" s="18"/>
      <c r="G12" s="18"/>
    </row>
    <row r="13" spans="2:35" s="12" customFormat="1" ht="15" customHeight="1">
      <c r="B13" s="22"/>
      <c r="C13" s="22"/>
      <c r="D13" s="22"/>
      <c r="E13" s="26"/>
      <c r="F13" s="26"/>
      <c r="G13" s="26"/>
      <c r="H13" s="26"/>
      <c r="I13" s="26"/>
      <c r="J13" s="22"/>
      <c r="K13" s="26"/>
      <c r="L13" s="26"/>
      <c r="M13" s="26"/>
      <c r="N13" s="26"/>
      <c r="O13" s="26"/>
      <c r="P13" s="22"/>
      <c r="Q13" s="26"/>
      <c r="R13" s="22"/>
      <c r="S13" s="26"/>
      <c r="T13" s="26"/>
      <c r="U13" s="30"/>
      <c r="V13" s="26"/>
      <c r="W13" s="26"/>
      <c r="X13" s="26"/>
      <c r="Y13" s="26"/>
      <c r="Z13" s="30"/>
      <c r="AA13" s="22"/>
      <c r="AB13" s="26"/>
      <c r="AC13" s="30"/>
      <c r="AD13" s="26"/>
      <c r="AE13" s="26"/>
      <c r="AF13" s="26"/>
      <c r="AG13" s="26"/>
      <c r="AH13" s="26"/>
      <c r="AI13" s="26"/>
    </row>
    <row r="14" spans="1:31" s="12" customFormat="1" ht="15" customHeight="1">
      <c r="A14" s="34"/>
      <c r="B14" s="62" t="s">
        <v>58</v>
      </c>
      <c r="C14" s="59" t="s">
        <v>59</v>
      </c>
      <c r="D14" s="60"/>
      <c r="E14" s="60"/>
      <c r="F14" s="61"/>
      <c r="G14" s="59" t="s">
        <v>64</v>
      </c>
      <c r="H14" s="60"/>
      <c r="I14" s="60"/>
      <c r="J14" s="61"/>
      <c r="K14" s="59" t="s">
        <v>69</v>
      </c>
      <c r="L14" s="60"/>
      <c r="M14" s="60"/>
      <c r="N14" s="61"/>
      <c r="O14" s="59" t="s">
        <v>74</v>
      </c>
      <c r="P14" s="60"/>
      <c r="Q14" s="60"/>
      <c r="R14" s="61"/>
      <c r="S14" s="59" t="s">
        <v>79</v>
      </c>
      <c r="T14" s="60"/>
      <c r="U14" s="61"/>
      <c r="V14" s="59" t="s">
        <v>88</v>
      </c>
      <c r="W14" s="60"/>
      <c r="X14" s="60"/>
      <c r="Y14" s="60"/>
      <c r="Z14" s="60"/>
      <c r="AA14" s="60"/>
      <c r="AB14" s="61"/>
      <c r="AC14" s="59" t="s">
        <v>96</v>
      </c>
      <c r="AD14" s="60"/>
      <c r="AE14" s="61"/>
    </row>
    <row r="15" spans="1:31" s="12" customFormat="1" ht="96.75" customHeight="1">
      <c r="A15" s="40"/>
      <c r="B15" s="63"/>
      <c r="C15" s="41" t="s">
        <v>60</v>
      </c>
      <c r="D15" s="42" t="s">
        <v>61</v>
      </c>
      <c r="E15" s="42" t="s">
        <v>62</v>
      </c>
      <c r="F15" s="43" t="s">
        <v>63</v>
      </c>
      <c r="G15" s="41" t="s">
        <v>65</v>
      </c>
      <c r="H15" s="42" t="s">
        <v>66</v>
      </c>
      <c r="I15" s="42" t="s">
        <v>67</v>
      </c>
      <c r="J15" s="43" t="s">
        <v>68</v>
      </c>
      <c r="K15" s="41" t="s">
        <v>70</v>
      </c>
      <c r="L15" s="42" t="s">
        <v>71</v>
      </c>
      <c r="M15" s="42" t="s">
        <v>72</v>
      </c>
      <c r="N15" s="43" t="s">
        <v>73</v>
      </c>
      <c r="O15" s="41" t="s">
        <v>75</v>
      </c>
      <c r="P15" s="42" t="s">
        <v>76</v>
      </c>
      <c r="Q15" s="42" t="s">
        <v>77</v>
      </c>
      <c r="R15" s="43" t="s">
        <v>78</v>
      </c>
      <c r="S15" s="41" t="s">
        <v>80</v>
      </c>
      <c r="T15" s="42" t="s">
        <v>81</v>
      </c>
      <c r="U15" s="43" t="s">
        <v>82</v>
      </c>
      <c r="V15" s="41" t="s">
        <v>89</v>
      </c>
      <c r="W15" s="42" t="s">
        <v>90</v>
      </c>
      <c r="X15" s="42" t="s">
        <v>91</v>
      </c>
      <c r="Y15" s="42" t="s">
        <v>92</v>
      </c>
      <c r="Z15" s="42" t="s">
        <v>104</v>
      </c>
      <c r="AA15" s="42" t="s">
        <v>103</v>
      </c>
      <c r="AB15" s="43" t="s">
        <v>95</v>
      </c>
      <c r="AC15" s="41" t="s">
        <v>97</v>
      </c>
      <c r="AD15" s="42" t="s">
        <v>105</v>
      </c>
      <c r="AE15" s="43" t="s">
        <v>106</v>
      </c>
    </row>
    <row r="16" spans="1:44" s="12" customFormat="1" ht="15" customHeight="1">
      <c r="A16" s="36" t="s">
        <v>107</v>
      </c>
      <c r="B16" s="39">
        <v>56075912</v>
      </c>
      <c r="C16" s="24">
        <v>2053419</v>
      </c>
      <c r="D16" s="31">
        <v>274547</v>
      </c>
      <c r="E16" s="31">
        <v>99297</v>
      </c>
      <c r="F16" s="38">
        <v>53648649</v>
      </c>
      <c r="G16" s="24">
        <v>32351735</v>
      </c>
      <c r="H16" s="31">
        <v>4867862</v>
      </c>
      <c r="I16" s="31">
        <v>383019</v>
      </c>
      <c r="J16" s="38">
        <v>18473296</v>
      </c>
      <c r="K16" s="24">
        <v>434951</v>
      </c>
      <c r="L16" s="31">
        <v>83412</v>
      </c>
      <c r="M16" s="31">
        <v>56320</v>
      </c>
      <c r="N16" s="38">
        <v>55501229</v>
      </c>
      <c r="O16" s="24">
        <v>113577</v>
      </c>
      <c r="P16" s="31">
        <v>18205</v>
      </c>
      <c r="Q16" s="31">
        <v>16500</v>
      </c>
      <c r="R16" s="38">
        <v>55927630</v>
      </c>
      <c r="S16" s="24">
        <v>10690999</v>
      </c>
      <c r="T16" s="31">
        <v>5642849</v>
      </c>
      <c r="U16" s="38">
        <v>39742064</v>
      </c>
      <c r="V16" s="24">
        <v>348638</v>
      </c>
      <c r="W16" s="31">
        <v>11313</v>
      </c>
      <c r="X16" s="31">
        <v>1355</v>
      </c>
      <c r="Y16" s="31">
        <v>623</v>
      </c>
      <c r="Z16" s="31">
        <v>25692</v>
      </c>
      <c r="AA16" s="31">
        <v>462</v>
      </c>
      <c r="AB16" s="38">
        <v>55687829</v>
      </c>
      <c r="AC16" s="24">
        <v>4524160</v>
      </c>
      <c r="AD16" s="31">
        <v>515683</v>
      </c>
      <c r="AE16" s="38">
        <v>51036069</v>
      </c>
      <c r="AH16" s="31"/>
      <c r="AI16" s="21"/>
      <c r="AQ16" s="31"/>
      <c r="AR16" s="21"/>
    </row>
    <row r="17" spans="1:44" s="12" customFormat="1" ht="15" customHeight="1">
      <c r="A17" s="36" t="s">
        <v>56</v>
      </c>
      <c r="B17" s="39">
        <v>3063456</v>
      </c>
      <c r="C17" s="24">
        <v>1761673</v>
      </c>
      <c r="D17" s="31">
        <v>217880</v>
      </c>
      <c r="E17" s="31">
        <v>38128</v>
      </c>
      <c r="F17" s="38">
        <v>1045775</v>
      </c>
      <c r="G17" s="24">
        <v>343752</v>
      </c>
      <c r="H17" s="31">
        <v>47044</v>
      </c>
      <c r="I17" s="31">
        <v>33423</v>
      </c>
      <c r="J17" s="38">
        <v>2639237</v>
      </c>
      <c r="K17" s="24">
        <v>15177</v>
      </c>
      <c r="L17" s="31">
        <v>2217</v>
      </c>
      <c r="M17" s="31">
        <v>2118</v>
      </c>
      <c r="N17" s="38">
        <v>3043944</v>
      </c>
      <c r="O17" s="24">
        <v>4208</v>
      </c>
      <c r="P17" s="31">
        <v>624</v>
      </c>
      <c r="Q17" s="31">
        <v>767</v>
      </c>
      <c r="R17" s="38">
        <v>3057857</v>
      </c>
      <c r="S17" s="24">
        <v>519165</v>
      </c>
      <c r="T17" s="31">
        <v>286950</v>
      </c>
      <c r="U17" s="38">
        <v>2257341</v>
      </c>
      <c r="V17" s="24">
        <v>9872</v>
      </c>
      <c r="W17" s="31">
        <v>322</v>
      </c>
      <c r="X17" s="31">
        <v>48</v>
      </c>
      <c r="Y17" s="31">
        <v>19</v>
      </c>
      <c r="Z17" s="31">
        <v>934</v>
      </c>
      <c r="AA17" s="31">
        <v>22</v>
      </c>
      <c r="AB17" s="38">
        <v>3052239</v>
      </c>
      <c r="AC17" s="24">
        <v>105283</v>
      </c>
      <c r="AD17" s="31">
        <v>13299</v>
      </c>
      <c r="AE17" s="38">
        <v>2944874</v>
      </c>
      <c r="AH17" s="31"/>
      <c r="AI17" s="21"/>
      <c r="AQ17" s="31"/>
      <c r="AR17" s="21"/>
    </row>
    <row r="18" spans="1:44" s="12" customFormat="1" ht="15" customHeight="1">
      <c r="A18" s="36" t="s">
        <v>55</v>
      </c>
      <c r="B18" s="39">
        <v>115228</v>
      </c>
      <c r="C18" s="24">
        <v>47930</v>
      </c>
      <c r="D18" s="31">
        <v>5009</v>
      </c>
      <c r="E18" s="31">
        <v>1903</v>
      </c>
      <c r="F18" s="38">
        <v>60386</v>
      </c>
      <c r="G18" s="24">
        <v>27902</v>
      </c>
      <c r="H18" s="31">
        <v>3136</v>
      </c>
      <c r="I18" s="31">
        <v>1773</v>
      </c>
      <c r="J18" s="38">
        <v>82417</v>
      </c>
      <c r="K18" s="24">
        <v>865</v>
      </c>
      <c r="L18" s="31">
        <v>90</v>
      </c>
      <c r="M18" s="31">
        <v>68</v>
      </c>
      <c r="N18" s="38">
        <v>114205</v>
      </c>
      <c r="O18" s="24">
        <v>203</v>
      </c>
      <c r="P18" s="31">
        <v>30</v>
      </c>
      <c r="Q18" s="31">
        <v>35</v>
      </c>
      <c r="R18" s="38">
        <v>114960</v>
      </c>
      <c r="S18" s="24">
        <v>25056</v>
      </c>
      <c r="T18" s="31">
        <v>9053</v>
      </c>
      <c r="U18" s="38">
        <v>81119</v>
      </c>
      <c r="V18" s="24">
        <v>604</v>
      </c>
      <c r="W18" s="31">
        <v>15</v>
      </c>
      <c r="X18" s="31">
        <v>2</v>
      </c>
      <c r="Y18" s="31">
        <v>0</v>
      </c>
      <c r="Z18" s="31">
        <v>38</v>
      </c>
      <c r="AA18" s="31">
        <v>0</v>
      </c>
      <c r="AB18" s="38">
        <v>114569</v>
      </c>
      <c r="AC18" s="24">
        <v>2845</v>
      </c>
      <c r="AD18" s="31">
        <v>410</v>
      </c>
      <c r="AE18" s="38">
        <v>111973</v>
      </c>
      <c r="AH18" s="31"/>
      <c r="AI18" s="35"/>
      <c r="AQ18" s="31"/>
      <c r="AR18" s="35"/>
    </row>
    <row r="19" spans="1:44" s="12" customFormat="1" ht="15" customHeight="1">
      <c r="A19" s="37" t="s">
        <v>3</v>
      </c>
      <c r="B19" s="39">
        <v>2461</v>
      </c>
      <c r="C19" s="24">
        <v>656</v>
      </c>
      <c r="D19" s="31">
        <v>54</v>
      </c>
      <c r="E19" s="31">
        <v>46</v>
      </c>
      <c r="F19" s="38">
        <v>1705</v>
      </c>
      <c r="G19" s="24">
        <v>1094</v>
      </c>
      <c r="H19" s="31">
        <v>79</v>
      </c>
      <c r="I19" s="31">
        <v>44</v>
      </c>
      <c r="J19" s="38">
        <v>1244</v>
      </c>
      <c r="K19" s="24">
        <v>18</v>
      </c>
      <c r="L19" s="31">
        <v>1</v>
      </c>
      <c r="M19" s="31">
        <v>2</v>
      </c>
      <c r="N19" s="38">
        <v>2440</v>
      </c>
      <c r="O19" s="24">
        <v>3</v>
      </c>
      <c r="P19" s="31">
        <v>0</v>
      </c>
      <c r="Q19" s="31">
        <v>2</v>
      </c>
      <c r="R19" s="38">
        <v>2456</v>
      </c>
      <c r="S19" s="24">
        <v>465</v>
      </c>
      <c r="T19" s="31">
        <v>153</v>
      </c>
      <c r="U19" s="38">
        <v>1843</v>
      </c>
      <c r="V19" s="24">
        <v>21</v>
      </c>
      <c r="W19" s="31">
        <v>0</v>
      </c>
      <c r="X19" s="31">
        <v>0</v>
      </c>
      <c r="Y19" s="31">
        <v>0</v>
      </c>
      <c r="Z19" s="31">
        <v>0</v>
      </c>
      <c r="AA19" s="31">
        <v>0</v>
      </c>
      <c r="AB19" s="38">
        <v>2440</v>
      </c>
      <c r="AC19" s="24">
        <v>41</v>
      </c>
      <c r="AD19" s="31">
        <v>5</v>
      </c>
      <c r="AE19" s="38">
        <v>2415</v>
      </c>
      <c r="AH19" s="31"/>
      <c r="AI19" s="35"/>
      <c r="AQ19" s="31"/>
      <c r="AR19" s="35"/>
    </row>
    <row r="20" spans="1:44" s="12" customFormat="1" ht="15" customHeight="1">
      <c r="A20" s="49" t="s">
        <v>108</v>
      </c>
      <c r="B20" s="39">
        <v>6080</v>
      </c>
      <c r="C20" s="24">
        <v>1758</v>
      </c>
      <c r="D20" s="31">
        <v>225</v>
      </c>
      <c r="E20" s="31">
        <v>87</v>
      </c>
      <c r="F20" s="38">
        <v>4010</v>
      </c>
      <c r="G20" s="24">
        <v>2400</v>
      </c>
      <c r="H20" s="31">
        <v>178</v>
      </c>
      <c r="I20" s="31">
        <v>80</v>
      </c>
      <c r="J20" s="38">
        <v>3422</v>
      </c>
      <c r="K20" s="24">
        <v>59</v>
      </c>
      <c r="L20" s="31">
        <v>4</v>
      </c>
      <c r="M20" s="31">
        <v>6</v>
      </c>
      <c r="N20" s="38">
        <v>6011</v>
      </c>
      <c r="O20" s="24">
        <v>10</v>
      </c>
      <c r="P20" s="31">
        <v>1</v>
      </c>
      <c r="Q20" s="31">
        <v>3</v>
      </c>
      <c r="R20" s="38">
        <v>6066</v>
      </c>
      <c r="S20" s="24">
        <v>1280</v>
      </c>
      <c r="T20" s="31">
        <v>435</v>
      </c>
      <c r="U20" s="38">
        <v>4365</v>
      </c>
      <c r="V20" s="24">
        <v>20</v>
      </c>
      <c r="W20" s="31">
        <v>0</v>
      </c>
      <c r="X20" s="31">
        <v>0</v>
      </c>
      <c r="Y20" s="31">
        <v>0</v>
      </c>
      <c r="Z20" s="31">
        <v>2</v>
      </c>
      <c r="AA20" s="31">
        <v>0</v>
      </c>
      <c r="AB20" s="38">
        <v>6058</v>
      </c>
      <c r="AC20" s="24">
        <v>70</v>
      </c>
      <c r="AD20" s="31">
        <v>11</v>
      </c>
      <c r="AE20" s="38">
        <v>5999</v>
      </c>
      <c r="AH20" s="31"/>
      <c r="AI20" s="35"/>
      <c r="AQ20" s="31"/>
      <c r="AR20" s="35"/>
    </row>
    <row r="21" spans="1:44" s="12" customFormat="1" ht="15" customHeight="1">
      <c r="A21" s="37" t="s">
        <v>5</v>
      </c>
      <c r="B21" s="39">
        <v>1244</v>
      </c>
      <c r="C21" s="24">
        <v>555</v>
      </c>
      <c r="D21" s="31">
        <v>50</v>
      </c>
      <c r="E21" s="31">
        <v>23</v>
      </c>
      <c r="F21" s="38">
        <v>616</v>
      </c>
      <c r="G21" s="24">
        <v>207</v>
      </c>
      <c r="H21" s="31">
        <v>32</v>
      </c>
      <c r="I21" s="31">
        <v>21</v>
      </c>
      <c r="J21" s="38">
        <v>984</v>
      </c>
      <c r="K21" s="24">
        <v>11</v>
      </c>
      <c r="L21" s="31">
        <v>2</v>
      </c>
      <c r="M21" s="31">
        <v>1</v>
      </c>
      <c r="N21" s="38">
        <v>1230</v>
      </c>
      <c r="O21" s="24">
        <v>2</v>
      </c>
      <c r="P21" s="31">
        <v>1</v>
      </c>
      <c r="Q21" s="31">
        <v>1</v>
      </c>
      <c r="R21" s="38">
        <v>1240</v>
      </c>
      <c r="S21" s="24">
        <v>322</v>
      </c>
      <c r="T21" s="31">
        <v>93</v>
      </c>
      <c r="U21" s="38">
        <v>829</v>
      </c>
      <c r="V21" s="24">
        <v>2</v>
      </c>
      <c r="W21" s="31">
        <v>0</v>
      </c>
      <c r="X21" s="31">
        <v>0</v>
      </c>
      <c r="Y21" s="31">
        <v>0</v>
      </c>
      <c r="Z21" s="31">
        <v>0</v>
      </c>
      <c r="AA21" s="31">
        <v>0</v>
      </c>
      <c r="AB21" s="38">
        <v>1242</v>
      </c>
      <c r="AC21" s="24">
        <v>38</v>
      </c>
      <c r="AD21" s="31">
        <v>1</v>
      </c>
      <c r="AE21" s="38">
        <v>1205</v>
      </c>
      <c r="AH21" s="31"/>
      <c r="AI21" s="35"/>
      <c r="AQ21" s="31"/>
      <c r="AR21" s="35"/>
    </row>
    <row r="22" spans="1:44" s="12" customFormat="1" ht="15" customHeight="1">
      <c r="A22" s="37" t="s">
        <v>4</v>
      </c>
      <c r="B22" s="39">
        <v>2122</v>
      </c>
      <c r="C22" s="24">
        <v>1099</v>
      </c>
      <c r="D22" s="31">
        <v>100</v>
      </c>
      <c r="E22" s="31">
        <v>40</v>
      </c>
      <c r="F22" s="38">
        <v>883</v>
      </c>
      <c r="G22" s="24">
        <v>384</v>
      </c>
      <c r="H22" s="31">
        <v>45</v>
      </c>
      <c r="I22" s="31">
        <v>36</v>
      </c>
      <c r="J22" s="38">
        <v>1657</v>
      </c>
      <c r="K22" s="24">
        <v>12</v>
      </c>
      <c r="L22" s="31">
        <v>1</v>
      </c>
      <c r="M22" s="31">
        <v>3</v>
      </c>
      <c r="N22" s="38">
        <v>2106</v>
      </c>
      <c r="O22" s="24">
        <v>0</v>
      </c>
      <c r="P22" s="31">
        <v>1</v>
      </c>
      <c r="Q22" s="31">
        <v>0</v>
      </c>
      <c r="R22" s="38">
        <v>2121</v>
      </c>
      <c r="S22" s="24">
        <v>414</v>
      </c>
      <c r="T22" s="31">
        <v>155</v>
      </c>
      <c r="U22" s="38">
        <v>1553</v>
      </c>
      <c r="V22" s="24">
        <v>6</v>
      </c>
      <c r="W22" s="31">
        <v>0</v>
      </c>
      <c r="X22" s="31">
        <v>0</v>
      </c>
      <c r="Y22" s="31">
        <v>0</v>
      </c>
      <c r="Z22" s="31">
        <v>2</v>
      </c>
      <c r="AA22" s="31">
        <v>0</v>
      </c>
      <c r="AB22" s="38">
        <v>2114</v>
      </c>
      <c r="AC22" s="24">
        <v>25</v>
      </c>
      <c r="AD22" s="31">
        <v>3</v>
      </c>
      <c r="AE22" s="38">
        <v>2094</v>
      </c>
      <c r="AH22" s="31"/>
      <c r="AI22" s="35"/>
      <c r="AQ22" s="31"/>
      <c r="AR22" s="35"/>
    </row>
    <row r="23" spans="1:44" s="12" customFormat="1" ht="15" customHeight="1">
      <c r="A23" s="37" t="s">
        <v>6</v>
      </c>
      <c r="B23" s="39">
        <v>1815</v>
      </c>
      <c r="C23" s="24">
        <v>852</v>
      </c>
      <c r="D23" s="31">
        <v>108</v>
      </c>
      <c r="E23" s="31">
        <v>39</v>
      </c>
      <c r="F23" s="38">
        <v>816</v>
      </c>
      <c r="G23" s="24">
        <v>307</v>
      </c>
      <c r="H23" s="31">
        <v>53</v>
      </c>
      <c r="I23" s="31">
        <v>33</v>
      </c>
      <c r="J23" s="38">
        <v>1422</v>
      </c>
      <c r="K23" s="24">
        <v>18</v>
      </c>
      <c r="L23" s="31">
        <v>1</v>
      </c>
      <c r="M23" s="31">
        <v>0</v>
      </c>
      <c r="N23" s="38">
        <v>1796</v>
      </c>
      <c r="O23" s="24">
        <v>3</v>
      </c>
      <c r="P23" s="31">
        <v>1</v>
      </c>
      <c r="Q23" s="31">
        <v>0</v>
      </c>
      <c r="R23" s="38">
        <v>1811</v>
      </c>
      <c r="S23" s="24">
        <v>388</v>
      </c>
      <c r="T23" s="31">
        <v>177</v>
      </c>
      <c r="U23" s="38">
        <v>1250</v>
      </c>
      <c r="V23" s="24">
        <v>15</v>
      </c>
      <c r="W23" s="31">
        <v>0</v>
      </c>
      <c r="X23" s="31">
        <v>0</v>
      </c>
      <c r="Y23" s="31">
        <v>0</v>
      </c>
      <c r="Z23" s="31">
        <v>0</v>
      </c>
      <c r="AA23" s="31">
        <v>0</v>
      </c>
      <c r="AB23" s="38">
        <v>1800</v>
      </c>
      <c r="AC23" s="24">
        <v>43</v>
      </c>
      <c r="AD23" s="31">
        <v>8</v>
      </c>
      <c r="AE23" s="38">
        <v>1764</v>
      </c>
      <c r="AH23" s="31"/>
      <c r="AI23" s="35"/>
      <c r="AQ23" s="31"/>
      <c r="AR23" s="35"/>
    </row>
    <row r="24" spans="1:44" s="12" customFormat="1" ht="15" customHeight="1">
      <c r="A24" s="37" t="s">
        <v>7</v>
      </c>
      <c r="B24" s="39">
        <v>2007</v>
      </c>
      <c r="C24" s="24">
        <v>900</v>
      </c>
      <c r="D24" s="31">
        <v>109</v>
      </c>
      <c r="E24" s="31">
        <v>35</v>
      </c>
      <c r="F24" s="38">
        <v>963</v>
      </c>
      <c r="G24" s="24">
        <v>416</v>
      </c>
      <c r="H24" s="31">
        <v>47</v>
      </c>
      <c r="I24" s="31">
        <v>32</v>
      </c>
      <c r="J24" s="38">
        <v>1512</v>
      </c>
      <c r="K24" s="24">
        <v>13</v>
      </c>
      <c r="L24" s="31">
        <v>2</v>
      </c>
      <c r="M24" s="31">
        <v>1</v>
      </c>
      <c r="N24" s="38">
        <v>1991</v>
      </c>
      <c r="O24" s="24">
        <v>2</v>
      </c>
      <c r="P24" s="31">
        <v>0</v>
      </c>
      <c r="Q24" s="31">
        <v>0</v>
      </c>
      <c r="R24" s="38">
        <v>2005</v>
      </c>
      <c r="S24" s="24">
        <v>458</v>
      </c>
      <c r="T24" s="31">
        <v>178</v>
      </c>
      <c r="U24" s="38">
        <v>1371</v>
      </c>
      <c r="V24" s="24">
        <v>9</v>
      </c>
      <c r="W24" s="31">
        <v>0</v>
      </c>
      <c r="X24" s="31">
        <v>0</v>
      </c>
      <c r="Y24" s="31">
        <v>0</v>
      </c>
      <c r="Z24" s="31">
        <v>0</v>
      </c>
      <c r="AA24" s="31">
        <v>0</v>
      </c>
      <c r="AB24" s="38">
        <v>1998</v>
      </c>
      <c r="AC24" s="24">
        <v>23</v>
      </c>
      <c r="AD24" s="31">
        <v>5</v>
      </c>
      <c r="AE24" s="38">
        <v>1979</v>
      </c>
      <c r="AH24" s="31"/>
      <c r="AI24" s="35"/>
      <c r="AQ24" s="31"/>
      <c r="AR24" s="35"/>
    </row>
    <row r="25" spans="1:44" s="12" customFormat="1" ht="15" customHeight="1">
      <c r="A25" s="37" t="s">
        <v>8</v>
      </c>
      <c r="B25" s="39">
        <v>1485</v>
      </c>
      <c r="C25" s="24">
        <v>707</v>
      </c>
      <c r="D25" s="31">
        <v>83</v>
      </c>
      <c r="E25" s="31">
        <v>24</v>
      </c>
      <c r="F25" s="38">
        <v>671</v>
      </c>
      <c r="G25" s="24">
        <v>284</v>
      </c>
      <c r="H25" s="31">
        <v>34</v>
      </c>
      <c r="I25" s="31">
        <v>24</v>
      </c>
      <c r="J25" s="38">
        <v>1143</v>
      </c>
      <c r="K25" s="24">
        <v>12</v>
      </c>
      <c r="L25" s="31">
        <v>1</v>
      </c>
      <c r="M25" s="31">
        <v>2</v>
      </c>
      <c r="N25" s="38">
        <v>1470</v>
      </c>
      <c r="O25" s="24">
        <v>1</v>
      </c>
      <c r="P25" s="31">
        <v>0</v>
      </c>
      <c r="Q25" s="31">
        <v>0</v>
      </c>
      <c r="R25" s="38">
        <v>1484</v>
      </c>
      <c r="S25" s="24">
        <v>322</v>
      </c>
      <c r="T25" s="31">
        <v>133</v>
      </c>
      <c r="U25" s="38">
        <v>1030</v>
      </c>
      <c r="V25" s="24">
        <v>2</v>
      </c>
      <c r="W25" s="31">
        <v>0</v>
      </c>
      <c r="X25" s="31">
        <v>0</v>
      </c>
      <c r="Y25" s="31">
        <v>0</v>
      </c>
      <c r="Z25" s="31">
        <v>0</v>
      </c>
      <c r="AA25" s="31">
        <v>0</v>
      </c>
      <c r="AB25" s="38">
        <v>1483</v>
      </c>
      <c r="AC25" s="24">
        <v>14</v>
      </c>
      <c r="AD25" s="31">
        <v>4</v>
      </c>
      <c r="AE25" s="38">
        <v>1467</v>
      </c>
      <c r="AH25" s="31"/>
      <c r="AI25" s="35"/>
      <c r="AQ25" s="31"/>
      <c r="AR25" s="35"/>
    </row>
    <row r="26" spans="1:44" s="12" customFormat="1" ht="15" customHeight="1">
      <c r="A26" s="37" t="s">
        <v>9</v>
      </c>
      <c r="B26" s="39">
        <v>4566</v>
      </c>
      <c r="C26" s="24">
        <v>2029</v>
      </c>
      <c r="D26" s="31">
        <v>192</v>
      </c>
      <c r="E26" s="31">
        <v>88</v>
      </c>
      <c r="F26" s="38">
        <v>2257</v>
      </c>
      <c r="G26" s="24">
        <v>992</v>
      </c>
      <c r="H26" s="31">
        <v>112</v>
      </c>
      <c r="I26" s="31">
        <v>83</v>
      </c>
      <c r="J26" s="38">
        <v>3379</v>
      </c>
      <c r="K26" s="24">
        <v>39</v>
      </c>
      <c r="L26" s="31">
        <v>7</v>
      </c>
      <c r="M26" s="31">
        <v>2</v>
      </c>
      <c r="N26" s="38">
        <v>4518</v>
      </c>
      <c r="O26" s="24">
        <v>9</v>
      </c>
      <c r="P26" s="31">
        <v>0</v>
      </c>
      <c r="Q26" s="31">
        <v>0</v>
      </c>
      <c r="R26" s="38">
        <v>4557</v>
      </c>
      <c r="S26" s="24">
        <v>1018</v>
      </c>
      <c r="T26" s="31">
        <v>330</v>
      </c>
      <c r="U26" s="38">
        <v>3218</v>
      </c>
      <c r="V26" s="24">
        <v>22</v>
      </c>
      <c r="W26" s="31">
        <v>0</v>
      </c>
      <c r="X26" s="31">
        <v>0</v>
      </c>
      <c r="Y26" s="31">
        <v>0</v>
      </c>
      <c r="Z26" s="31">
        <v>1</v>
      </c>
      <c r="AA26" s="31">
        <v>0</v>
      </c>
      <c r="AB26" s="38">
        <v>4543</v>
      </c>
      <c r="AC26" s="24">
        <v>78</v>
      </c>
      <c r="AD26" s="31">
        <v>6</v>
      </c>
      <c r="AE26" s="38">
        <v>4482</v>
      </c>
      <c r="AH26" s="31"/>
      <c r="AI26" s="35"/>
      <c r="AQ26" s="31"/>
      <c r="AR26" s="35"/>
    </row>
    <row r="27" spans="1:44" s="12" customFormat="1" ht="15" customHeight="1">
      <c r="A27" s="37" t="s">
        <v>2</v>
      </c>
      <c r="B27" s="39">
        <v>4065</v>
      </c>
      <c r="C27" s="24">
        <v>1776</v>
      </c>
      <c r="D27" s="31">
        <v>203</v>
      </c>
      <c r="E27" s="31">
        <v>74</v>
      </c>
      <c r="F27" s="38">
        <v>2012</v>
      </c>
      <c r="G27" s="24">
        <v>840</v>
      </c>
      <c r="H27" s="31">
        <v>115</v>
      </c>
      <c r="I27" s="31">
        <v>71</v>
      </c>
      <c r="J27" s="38">
        <v>3039</v>
      </c>
      <c r="K27" s="24">
        <v>34</v>
      </c>
      <c r="L27" s="31">
        <v>4</v>
      </c>
      <c r="M27" s="31">
        <v>0</v>
      </c>
      <c r="N27" s="38">
        <v>4027</v>
      </c>
      <c r="O27" s="24">
        <v>7</v>
      </c>
      <c r="P27" s="31">
        <v>2</v>
      </c>
      <c r="Q27" s="31">
        <v>0</v>
      </c>
      <c r="R27" s="38">
        <v>4056</v>
      </c>
      <c r="S27" s="24">
        <v>911</v>
      </c>
      <c r="T27" s="31">
        <v>342</v>
      </c>
      <c r="U27" s="38">
        <v>2812</v>
      </c>
      <c r="V27" s="24">
        <v>24</v>
      </c>
      <c r="W27" s="31">
        <v>0</v>
      </c>
      <c r="X27" s="31">
        <v>0</v>
      </c>
      <c r="Y27" s="31">
        <v>0</v>
      </c>
      <c r="Z27" s="31">
        <v>0</v>
      </c>
      <c r="AA27" s="31">
        <v>0</v>
      </c>
      <c r="AB27" s="38">
        <v>4041</v>
      </c>
      <c r="AC27" s="24">
        <v>92</v>
      </c>
      <c r="AD27" s="31">
        <v>11</v>
      </c>
      <c r="AE27" s="38">
        <v>3962</v>
      </c>
      <c r="AH27" s="31"/>
      <c r="AI27" s="35"/>
      <c r="AQ27" s="31"/>
      <c r="AR27" s="35"/>
    </row>
    <row r="28" spans="1:44" s="12" customFormat="1" ht="15" customHeight="1">
      <c r="A28" s="37" t="s">
        <v>10</v>
      </c>
      <c r="B28" s="39">
        <v>3424</v>
      </c>
      <c r="C28" s="24">
        <v>1055</v>
      </c>
      <c r="D28" s="31">
        <v>156</v>
      </c>
      <c r="E28" s="31">
        <v>65</v>
      </c>
      <c r="F28" s="38">
        <v>2148</v>
      </c>
      <c r="G28" s="24">
        <v>939</v>
      </c>
      <c r="H28" s="31">
        <v>150</v>
      </c>
      <c r="I28" s="31">
        <v>63</v>
      </c>
      <c r="J28" s="38">
        <v>2272</v>
      </c>
      <c r="K28" s="24">
        <v>28</v>
      </c>
      <c r="L28" s="31">
        <v>2</v>
      </c>
      <c r="M28" s="31">
        <v>0</v>
      </c>
      <c r="N28" s="38">
        <v>3394</v>
      </c>
      <c r="O28" s="24">
        <v>6</v>
      </c>
      <c r="P28" s="31">
        <v>2</v>
      </c>
      <c r="Q28" s="31">
        <v>6</v>
      </c>
      <c r="R28" s="38">
        <v>3410</v>
      </c>
      <c r="S28" s="24">
        <v>844</v>
      </c>
      <c r="T28" s="31">
        <v>332</v>
      </c>
      <c r="U28" s="38">
        <v>2248</v>
      </c>
      <c r="V28" s="24">
        <v>32</v>
      </c>
      <c r="W28" s="31">
        <v>0</v>
      </c>
      <c r="X28" s="31">
        <v>1</v>
      </c>
      <c r="Y28" s="31">
        <v>0</v>
      </c>
      <c r="Z28" s="31">
        <v>1</v>
      </c>
      <c r="AA28" s="31">
        <v>0</v>
      </c>
      <c r="AB28" s="38">
        <v>3390</v>
      </c>
      <c r="AC28" s="24">
        <v>168</v>
      </c>
      <c r="AD28" s="31">
        <v>16</v>
      </c>
      <c r="AE28" s="38">
        <v>3240</v>
      </c>
      <c r="AH28" s="31"/>
      <c r="AI28" s="35"/>
      <c r="AQ28" s="31"/>
      <c r="AR28" s="35"/>
    </row>
    <row r="29" spans="1:44" s="12" customFormat="1" ht="15" customHeight="1">
      <c r="A29" s="37" t="s">
        <v>11</v>
      </c>
      <c r="B29" s="39">
        <v>2118</v>
      </c>
      <c r="C29" s="24">
        <v>1306</v>
      </c>
      <c r="D29" s="31">
        <v>94</v>
      </c>
      <c r="E29" s="31">
        <v>64</v>
      </c>
      <c r="F29" s="38">
        <v>654</v>
      </c>
      <c r="G29" s="24">
        <v>268</v>
      </c>
      <c r="H29" s="31">
        <v>29</v>
      </c>
      <c r="I29" s="31">
        <v>58</v>
      </c>
      <c r="J29" s="38">
        <v>1763</v>
      </c>
      <c r="K29" s="24">
        <v>16</v>
      </c>
      <c r="L29" s="31">
        <v>1</v>
      </c>
      <c r="M29" s="31">
        <v>1</v>
      </c>
      <c r="N29" s="38">
        <v>2100</v>
      </c>
      <c r="O29" s="24">
        <v>1</v>
      </c>
      <c r="P29" s="31">
        <v>1</v>
      </c>
      <c r="Q29" s="31">
        <v>0</v>
      </c>
      <c r="R29" s="38">
        <v>2116</v>
      </c>
      <c r="S29" s="24">
        <v>281</v>
      </c>
      <c r="T29" s="31">
        <v>141</v>
      </c>
      <c r="U29" s="38">
        <v>1696</v>
      </c>
      <c r="V29" s="24">
        <v>7</v>
      </c>
      <c r="W29" s="31">
        <v>0</v>
      </c>
      <c r="X29" s="31">
        <v>0</v>
      </c>
      <c r="Y29" s="31">
        <v>0</v>
      </c>
      <c r="Z29" s="31">
        <v>0</v>
      </c>
      <c r="AA29" s="31">
        <v>0</v>
      </c>
      <c r="AB29" s="38">
        <v>2111</v>
      </c>
      <c r="AC29" s="24">
        <v>55</v>
      </c>
      <c r="AD29" s="31">
        <v>7</v>
      </c>
      <c r="AE29" s="38">
        <v>2056</v>
      </c>
      <c r="AH29" s="31"/>
      <c r="AI29" s="35"/>
      <c r="AQ29" s="31"/>
      <c r="AR29" s="35"/>
    </row>
    <row r="30" spans="1:44" s="12" customFormat="1" ht="15" customHeight="1">
      <c r="A30" s="37" t="s">
        <v>12</v>
      </c>
      <c r="B30" s="39">
        <v>3936</v>
      </c>
      <c r="C30" s="24">
        <v>1496</v>
      </c>
      <c r="D30" s="31">
        <v>185</v>
      </c>
      <c r="E30" s="31">
        <v>61</v>
      </c>
      <c r="F30" s="38">
        <v>2194</v>
      </c>
      <c r="G30" s="24">
        <v>976</v>
      </c>
      <c r="H30" s="31">
        <v>111</v>
      </c>
      <c r="I30" s="31">
        <v>50</v>
      </c>
      <c r="J30" s="38">
        <v>2799</v>
      </c>
      <c r="K30" s="24">
        <v>27</v>
      </c>
      <c r="L30" s="31">
        <v>5</v>
      </c>
      <c r="M30" s="31">
        <v>3</v>
      </c>
      <c r="N30" s="38">
        <v>3901</v>
      </c>
      <c r="O30" s="24">
        <v>5</v>
      </c>
      <c r="P30" s="31">
        <v>1</v>
      </c>
      <c r="Q30" s="31">
        <v>0</v>
      </c>
      <c r="R30" s="38">
        <v>3930</v>
      </c>
      <c r="S30" s="24">
        <v>968</v>
      </c>
      <c r="T30" s="31">
        <v>344</v>
      </c>
      <c r="U30" s="38">
        <v>2624</v>
      </c>
      <c r="V30" s="24">
        <v>18</v>
      </c>
      <c r="W30" s="31">
        <v>1</v>
      </c>
      <c r="X30" s="31">
        <v>0</v>
      </c>
      <c r="Y30" s="31">
        <v>0</v>
      </c>
      <c r="Z30" s="31">
        <v>3</v>
      </c>
      <c r="AA30" s="31">
        <v>0</v>
      </c>
      <c r="AB30" s="38">
        <v>3914</v>
      </c>
      <c r="AC30" s="24">
        <v>79</v>
      </c>
      <c r="AD30" s="31">
        <v>34</v>
      </c>
      <c r="AE30" s="38">
        <v>3823</v>
      </c>
      <c r="AH30" s="31"/>
      <c r="AI30" s="35"/>
      <c r="AQ30" s="31"/>
      <c r="AR30" s="35"/>
    </row>
    <row r="31" spans="1:44" s="12" customFormat="1" ht="15" customHeight="1">
      <c r="A31" s="37" t="s">
        <v>13</v>
      </c>
      <c r="B31" s="39">
        <v>1537</v>
      </c>
      <c r="C31" s="24">
        <v>851</v>
      </c>
      <c r="D31" s="31">
        <v>52</v>
      </c>
      <c r="E31" s="31">
        <v>33</v>
      </c>
      <c r="F31" s="38">
        <v>601</v>
      </c>
      <c r="G31" s="24">
        <v>255</v>
      </c>
      <c r="H31" s="31">
        <v>32</v>
      </c>
      <c r="I31" s="31">
        <v>29</v>
      </c>
      <c r="J31" s="38">
        <v>1221</v>
      </c>
      <c r="K31" s="24">
        <v>11</v>
      </c>
      <c r="L31" s="31">
        <v>2</v>
      </c>
      <c r="M31" s="31">
        <v>0</v>
      </c>
      <c r="N31" s="38">
        <v>1524</v>
      </c>
      <c r="O31" s="24">
        <v>2</v>
      </c>
      <c r="P31" s="31">
        <v>0</v>
      </c>
      <c r="Q31" s="31">
        <v>0</v>
      </c>
      <c r="R31" s="38">
        <v>1535</v>
      </c>
      <c r="S31" s="24">
        <v>290</v>
      </c>
      <c r="T31" s="31">
        <v>95</v>
      </c>
      <c r="U31" s="38">
        <v>1152</v>
      </c>
      <c r="V31" s="24">
        <v>2</v>
      </c>
      <c r="W31" s="31">
        <v>0</v>
      </c>
      <c r="X31" s="31">
        <v>0</v>
      </c>
      <c r="Y31" s="31">
        <v>0</v>
      </c>
      <c r="Z31" s="31">
        <v>0</v>
      </c>
      <c r="AA31" s="31">
        <v>0</v>
      </c>
      <c r="AB31" s="38">
        <v>1535</v>
      </c>
      <c r="AC31" s="24">
        <v>8</v>
      </c>
      <c r="AD31" s="31">
        <v>5</v>
      </c>
      <c r="AE31" s="38">
        <v>1524</v>
      </c>
      <c r="AH31" s="31"/>
      <c r="AI31" s="35"/>
      <c r="AQ31" s="31"/>
      <c r="AR31" s="35"/>
    </row>
    <row r="32" spans="1:44" s="12" customFormat="1" ht="15" customHeight="1">
      <c r="A32" s="37" t="s">
        <v>14</v>
      </c>
      <c r="B32" s="39">
        <v>3547</v>
      </c>
      <c r="C32" s="24">
        <v>1578</v>
      </c>
      <c r="D32" s="31">
        <v>211</v>
      </c>
      <c r="E32" s="31">
        <v>51</v>
      </c>
      <c r="F32" s="38">
        <v>1707</v>
      </c>
      <c r="G32" s="24">
        <v>711</v>
      </c>
      <c r="H32" s="31">
        <v>97</v>
      </c>
      <c r="I32" s="31">
        <v>51</v>
      </c>
      <c r="J32" s="38">
        <v>2688</v>
      </c>
      <c r="K32" s="24">
        <v>27</v>
      </c>
      <c r="L32" s="31">
        <v>6</v>
      </c>
      <c r="M32" s="31">
        <v>2</v>
      </c>
      <c r="N32" s="38">
        <v>3512</v>
      </c>
      <c r="O32" s="24">
        <v>11</v>
      </c>
      <c r="P32" s="31">
        <v>4</v>
      </c>
      <c r="Q32" s="31">
        <v>2</v>
      </c>
      <c r="R32" s="38">
        <v>3530</v>
      </c>
      <c r="S32" s="24">
        <v>786</v>
      </c>
      <c r="T32" s="31">
        <v>340</v>
      </c>
      <c r="U32" s="38">
        <v>2421</v>
      </c>
      <c r="V32" s="24">
        <v>18</v>
      </c>
      <c r="W32" s="31">
        <v>0</v>
      </c>
      <c r="X32" s="31">
        <v>0</v>
      </c>
      <c r="Y32" s="31">
        <v>0</v>
      </c>
      <c r="Z32" s="31">
        <v>1</v>
      </c>
      <c r="AA32" s="31">
        <v>0</v>
      </c>
      <c r="AB32" s="38">
        <v>3528</v>
      </c>
      <c r="AC32" s="24">
        <v>55</v>
      </c>
      <c r="AD32" s="31">
        <v>12</v>
      </c>
      <c r="AE32" s="38">
        <v>3480</v>
      </c>
      <c r="AH32" s="31"/>
      <c r="AI32" s="35"/>
      <c r="AQ32" s="31"/>
      <c r="AR32" s="35"/>
    </row>
    <row r="33" spans="1:44" s="12" customFormat="1" ht="15" customHeight="1">
      <c r="A33" s="37" t="s">
        <v>15</v>
      </c>
      <c r="B33" s="39">
        <v>4611</v>
      </c>
      <c r="C33" s="24">
        <v>1668</v>
      </c>
      <c r="D33" s="31">
        <v>198</v>
      </c>
      <c r="E33" s="31">
        <v>66</v>
      </c>
      <c r="F33" s="38">
        <v>2679</v>
      </c>
      <c r="G33" s="24">
        <v>1353</v>
      </c>
      <c r="H33" s="31">
        <v>160</v>
      </c>
      <c r="I33" s="31">
        <v>62</v>
      </c>
      <c r="J33" s="38">
        <v>3036</v>
      </c>
      <c r="K33" s="24">
        <v>27</v>
      </c>
      <c r="L33" s="31">
        <v>2</v>
      </c>
      <c r="M33" s="31">
        <v>4</v>
      </c>
      <c r="N33" s="38">
        <v>4578</v>
      </c>
      <c r="O33" s="24">
        <v>8</v>
      </c>
      <c r="P33" s="31">
        <v>0</v>
      </c>
      <c r="Q33" s="31">
        <v>3</v>
      </c>
      <c r="R33" s="38">
        <v>4600</v>
      </c>
      <c r="S33" s="24">
        <v>1032</v>
      </c>
      <c r="T33" s="31">
        <v>394</v>
      </c>
      <c r="U33" s="38">
        <v>3185</v>
      </c>
      <c r="V33" s="24">
        <v>20</v>
      </c>
      <c r="W33" s="31">
        <v>1</v>
      </c>
      <c r="X33" s="31">
        <v>0</v>
      </c>
      <c r="Y33" s="31">
        <v>0</v>
      </c>
      <c r="Z33" s="31">
        <v>2</v>
      </c>
      <c r="AA33" s="31">
        <v>0</v>
      </c>
      <c r="AB33" s="38">
        <v>4588</v>
      </c>
      <c r="AC33" s="24">
        <v>91</v>
      </c>
      <c r="AD33" s="31">
        <v>10</v>
      </c>
      <c r="AE33" s="38">
        <v>4510</v>
      </c>
      <c r="AH33" s="31"/>
      <c r="AI33" s="35"/>
      <c r="AQ33" s="31"/>
      <c r="AR33" s="35"/>
    </row>
    <row r="34" spans="1:44" s="12" customFormat="1" ht="15" customHeight="1">
      <c r="A34" s="37" t="s">
        <v>16</v>
      </c>
      <c r="B34" s="39">
        <v>4340</v>
      </c>
      <c r="C34" s="24">
        <v>1862</v>
      </c>
      <c r="D34" s="31">
        <v>187</v>
      </c>
      <c r="E34" s="31">
        <v>70</v>
      </c>
      <c r="F34" s="38">
        <v>2221</v>
      </c>
      <c r="G34" s="24">
        <v>980</v>
      </c>
      <c r="H34" s="31">
        <v>101</v>
      </c>
      <c r="I34" s="31">
        <v>61</v>
      </c>
      <c r="J34" s="38">
        <v>3198</v>
      </c>
      <c r="K34" s="24">
        <v>35</v>
      </c>
      <c r="L34" s="31">
        <v>1</v>
      </c>
      <c r="M34" s="31">
        <v>1</v>
      </c>
      <c r="N34" s="38">
        <v>4303</v>
      </c>
      <c r="O34" s="24">
        <v>5</v>
      </c>
      <c r="P34" s="31">
        <v>2</v>
      </c>
      <c r="Q34" s="31">
        <v>2</v>
      </c>
      <c r="R34" s="38">
        <v>4331</v>
      </c>
      <c r="S34" s="24">
        <v>925</v>
      </c>
      <c r="T34" s="31">
        <v>329</v>
      </c>
      <c r="U34" s="38">
        <v>3086</v>
      </c>
      <c r="V34" s="24">
        <v>28</v>
      </c>
      <c r="W34" s="31">
        <v>1</v>
      </c>
      <c r="X34" s="31">
        <v>1</v>
      </c>
      <c r="Y34" s="31">
        <v>0</v>
      </c>
      <c r="Z34" s="31">
        <v>1</v>
      </c>
      <c r="AA34" s="31">
        <v>0</v>
      </c>
      <c r="AB34" s="38">
        <v>4309</v>
      </c>
      <c r="AC34" s="24">
        <v>155</v>
      </c>
      <c r="AD34" s="31">
        <v>28</v>
      </c>
      <c r="AE34" s="38">
        <v>4157</v>
      </c>
      <c r="AH34" s="31"/>
      <c r="AI34" s="35"/>
      <c r="AQ34" s="31"/>
      <c r="AR34" s="35"/>
    </row>
    <row r="35" spans="1:44" s="12" customFormat="1" ht="15" customHeight="1">
      <c r="A35" s="37" t="s">
        <v>17</v>
      </c>
      <c r="B35" s="39">
        <v>3747</v>
      </c>
      <c r="C35" s="24">
        <v>1109</v>
      </c>
      <c r="D35" s="31">
        <v>141</v>
      </c>
      <c r="E35" s="31">
        <v>52</v>
      </c>
      <c r="F35" s="38">
        <v>2445</v>
      </c>
      <c r="G35" s="24">
        <v>1075</v>
      </c>
      <c r="H35" s="31">
        <v>120</v>
      </c>
      <c r="I35" s="31">
        <v>41</v>
      </c>
      <c r="J35" s="38">
        <v>2511</v>
      </c>
      <c r="K35" s="24">
        <v>29</v>
      </c>
      <c r="L35" s="31">
        <v>3</v>
      </c>
      <c r="M35" s="31">
        <v>3</v>
      </c>
      <c r="N35" s="38">
        <v>3712</v>
      </c>
      <c r="O35" s="24">
        <v>9</v>
      </c>
      <c r="P35" s="31">
        <v>0</v>
      </c>
      <c r="Q35" s="31">
        <v>0</v>
      </c>
      <c r="R35" s="38">
        <v>3738</v>
      </c>
      <c r="S35" s="24">
        <v>906</v>
      </c>
      <c r="T35" s="31">
        <v>296</v>
      </c>
      <c r="U35" s="38">
        <v>2545</v>
      </c>
      <c r="V35" s="24">
        <v>22</v>
      </c>
      <c r="W35" s="31">
        <v>1</v>
      </c>
      <c r="X35" s="31">
        <v>0</v>
      </c>
      <c r="Y35" s="31">
        <v>0</v>
      </c>
      <c r="Z35" s="31">
        <v>1</v>
      </c>
      <c r="AA35" s="31">
        <v>0</v>
      </c>
      <c r="AB35" s="38">
        <v>3723</v>
      </c>
      <c r="AC35" s="24">
        <v>289</v>
      </c>
      <c r="AD35" s="31">
        <v>26</v>
      </c>
      <c r="AE35" s="38">
        <v>3432</v>
      </c>
      <c r="AH35" s="31"/>
      <c r="AI35" s="35"/>
      <c r="AQ35" s="31"/>
      <c r="AR35" s="35"/>
    </row>
    <row r="36" spans="1:44" s="12" customFormat="1" ht="15" customHeight="1">
      <c r="A36" s="37" t="s">
        <v>18</v>
      </c>
      <c r="B36" s="39">
        <v>1205</v>
      </c>
      <c r="C36" s="24">
        <v>816</v>
      </c>
      <c r="D36" s="31">
        <v>60</v>
      </c>
      <c r="E36" s="31">
        <v>31</v>
      </c>
      <c r="F36" s="38">
        <v>298</v>
      </c>
      <c r="G36" s="24">
        <v>134</v>
      </c>
      <c r="H36" s="31">
        <v>16</v>
      </c>
      <c r="I36" s="31">
        <v>32</v>
      </c>
      <c r="J36" s="38">
        <v>1023</v>
      </c>
      <c r="K36" s="24">
        <v>10</v>
      </c>
      <c r="L36" s="31">
        <v>0</v>
      </c>
      <c r="M36" s="31">
        <v>0</v>
      </c>
      <c r="N36" s="38">
        <v>1195</v>
      </c>
      <c r="O36" s="24">
        <v>1</v>
      </c>
      <c r="P36" s="31">
        <v>0</v>
      </c>
      <c r="Q36" s="31">
        <v>0</v>
      </c>
      <c r="R36" s="38">
        <v>1204</v>
      </c>
      <c r="S36" s="24">
        <v>119</v>
      </c>
      <c r="T36" s="31">
        <v>86</v>
      </c>
      <c r="U36" s="38">
        <v>1000</v>
      </c>
      <c r="V36" s="24">
        <v>4</v>
      </c>
      <c r="W36" s="31">
        <v>0</v>
      </c>
      <c r="X36" s="31">
        <v>0</v>
      </c>
      <c r="Y36" s="31">
        <v>0</v>
      </c>
      <c r="Z36" s="31">
        <v>0</v>
      </c>
      <c r="AA36" s="31">
        <v>0</v>
      </c>
      <c r="AB36" s="38">
        <v>1201</v>
      </c>
      <c r="AC36" s="24">
        <v>16</v>
      </c>
      <c r="AD36" s="31">
        <v>3</v>
      </c>
      <c r="AE36" s="38">
        <v>1186</v>
      </c>
      <c r="AH36" s="31"/>
      <c r="AI36" s="35"/>
      <c r="AQ36" s="31"/>
      <c r="AR36" s="35"/>
    </row>
    <row r="37" spans="1:44" s="12" customFormat="1" ht="15" customHeight="1">
      <c r="A37" s="37" t="s">
        <v>20</v>
      </c>
      <c r="B37" s="39">
        <v>7593</v>
      </c>
      <c r="C37" s="24">
        <v>2384</v>
      </c>
      <c r="D37" s="31">
        <v>325</v>
      </c>
      <c r="E37" s="31">
        <v>99</v>
      </c>
      <c r="F37" s="38">
        <v>4785</v>
      </c>
      <c r="G37" s="24">
        <v>2257</v>
      </c>
      <c r="H37" s="31">
        <v>265</v>
      </c>
      <c r="I37" s="31">
        <v>95</v>
      </c>
      <c r="J37" s="38">
        <v>4976</v>
      </c>
      <c r="K37" s="24">
        <v>65</v>
      </c>
      <c r="L37" s="31">
        <v>10</v>
      </c>
      <c r="M37" s="31">
        <v>6</v>
      </c>
      <c r="N37" s="38">
        <v>7512</v>
      </c>
      <c r="O37" s="24">
        <v>16</v>
      </c>
      <c r="P37" s="31">
        <v>0</v>
      </c>
      <c r="Q37" s="31">
        <v>1</v>
      </c>
      <c r="R37" s="38">
        <v>7576</v>
      </c>
      <c r="S37" s="24">
        <v>1964</v>
      </c>
      <c r="T37" s="31">
        <v>652</v>
      </c>
      <c r="U37" s="38">
        <v>4977</v>
      </c>
      <c r="V37" s="24">
        <v>42</v>
      </c>
      <c r="W37" s="31">
        <v>3</v>
      </c>
      <c r="X37" s="31">
        <v>0</v>
      </c>
      <c r="Y37" s="31">
        <v>0</v>
      </c>
      <c r="Z37" s="31">
        <v>2</v>
      </c>
      <c r="AA37" s="31">
        <v>0</v>
      </c>
      <c r="AB37" s="38">
        <v>7546</v>
      </c>
      <c r="AC37" s="24">
        <v>180</v>
      </c>
      <c r="AD37" s="31">
        <v>33</v>
      </c>
      <c r="AE37" s="38">
        <v>7380</v>
      </c>
      <c r="AH37" s="31"/>
      <c r="AI37" s="35"/>
      <c r="AQ37" s="31"/>
      <c r="AR37" s="35"/>
    </row>
    <row r="38" spans="1:44" s="12" customFormat="1" ht="15" customHeight="1">
      <c r="A38" s="37" t="s">
        <v>19</v>
      </c>
      <c r="B38" s="39">
        <v>1542</v>
      </c>
      <c r="C38" s="24">
        <v>653</v>
      </c>
      <c r="D38" s="31">
        <v>45</v>
      </c>
      <c r="E38" s="31">
        <v>18</v>
      </c>
      <c r="F38" s="38">
        <v>826</v>
      </c>
      <c r="G38" s="24">
        <v>383</v>
      </c>
      <c r="H38" s="31">
        <v>36</v>
      </c>
      <c r="I38" s="31">
        <v>16</v>
      </c>
      <c r="J38" s="38">
        <v>1107</v>
      </c>
      <c r="K38" s="24">
        <v>7</v>
      </c>
      <c r="L38" s="31">
        <v>0</v>
      </c>
      <c r="M38" s="31">
        <v>0</v>
      </c>
      <c r="N38" s="38">
        <v>1535</v>
      </c>
      <c r="O38" s="24">
        <v>5</v>
      </c>
      <c r="P38" s="31">
        <v>2</v>
      </c>
      <c r="Q38" s="31">
        <v>2</v>
      </c>
      <c r="R38" s="38">
        <v>1533</v>
      </c>
      <c r="S38" s="24">
        <v>360</v>
      </c>
      <c r="T38" s="31">
        <v>88</v>
      </c>
      <c r="U38" s="38">
        <v>1094</v>
      </c>
      <c r="V38" s="24">
        <v>4</v>
      </c>
      <c r="W38" s="31">
        <v>0</v>
      </c>
      <c r="X38" s="31">
        <v>0</v>
      </c>
      <c r="Y38" s="31">
        <v>0</v>
      </c>
      <c r="Z38" s="31">
        <v>0</v>
      </c>
      <c r="AA38" s="31">
        <v>0</v>
      </c>
      <c r="AB38" s="38">
        <v>1538</v>
      </c>
      <c r="AC38" s="24">
        <v>31</v>
      </c>
      <c r="AD38" s="31">
        <v>2</v>
      </c>
      <c r="AE38" s="38">
        <v>1509</v>
      </c>
      <c r="AH38" s="31"/>
      <c r="AI38" s="35"/>
      <c r="AQ38" s="31"/>
      <c r="AR38" s="35"/>
    </row>
    <row r="39" spans="1:44" s="12" customFormat="1" ht="15" customHeight="1">
      <c r="A39" s="37" t="s">
        <v>21</v>
      </c>
      <c r="B39" s="39">
        <v>1435</v>
      </c>
      <c r="C39" s="24">
        <v>940</v>
      </c>
      <c r="D39" s="31">
        <v>33</v>
      </c>
      <c r="E39" s="31">
        <v>21</v>
      </c>
      <c r="F39" s="38">
        <v>441</v>
      </c>
      <c r="G39" s="24">
        <v>195</v>
      </c>
      <c r="H39" s="31">
        <v>31</v>
      </c>
      <c r="I39" s="31">
        <v>19</v>
      </c>
      <c r="J39" s="38">
        <v>1190</v>
      </c>
      <c r="K39" s="24">
        <v>3</v>
      </c>
      <c r="L39" s="31">
        <v>0</v>
      </c>
      <c r="M39" s="31">
        <v>1</v>
      </c>
      <c r="N39" s="38">
        <v>1431</v>
      </c>
      <c r="O39" s="24">
        <v>1</v>
      </c>
      <c r="P39" s="31">
        <v>0</v>
      </c>
      <c r="Q39" s="31">
        <v>0</v>
      </c>
      <c r="R39" s="38">
        <v>1434</v>
      </c>
      <c r="S39" s="24">
        <v>184</v>
      </c>
      <c r="T39" s="31">
        <v>70</v>
      </c>
      <c r="U39" s="38">
        <v>1181</v>
      </c>
      <c r="V39" s="24">
        <v>4</v>
      </c>
      <c r="W39" s="31">
        <v>0</v>
      </c>
      <c r="X39" s="31">
        <v>0</v>
      </c>
      <c r="Y39" s="31">
        <v>0</v>
      </c>
      <c r="Z39" s="31">
        <v>0</v>
      </c>
      <c r="AA39" s="31">
        <v>0</v>
      </c>
      <c r="AB39" s="38">
        <v>1431</v>
      </c>
      <c r="AC39" s="24">
        <v>26</v>
      </c>
      <c r="AD39" s="31">
        <v>3</v>
      </c>
      <c r="AE39" s="38">
        <v>1406</v>
      </c>
      <c r="AH39" s="31"/>
      <c r="AI39" s="35"/>
      <c r="AQ39" s="31"/>
      <c r="AR39" s="35"/>
    </row>
    <row r="40" spans="1:44" s="12" customFormat="1" ht="15" customHeight="1">
      <c r="A40" s="37" t="s">
        <v>22</v>
      </c>
      <c r="B40" s="39">
        <v>2196</v>
      </c>
      <c r="C40" s="24">
        <v>987</v>
      </c>
      <c r="D40" s="31">
        <v>104</v>
      </c>
      <c r="E40" s="31">
        <v>30</v>
      </c>
      <c r="F40" s="38">
        <v>1075</v>
      </c>
      <c r="G40" s="24">
        <v>452</v>
      </c>
      <c r="H40" s="31">
        <v>46</v>
      </c>
      <c r="I40" s="31">
        <v>27</v>
      </c>
      <c r="J40" s="38">
        <v>1671</v>
      </c>
      <c r="K40" s="24">
        <v>12</v>
      </c>
      <c r="L40" s="31">
        <v>3</v>
      </c>
      <c r="M40" s="31">
        <v>2</v>
      </c>
      <c r="N40" s="38">
        <v>2179</v>
      </c>
      <c r="O40" s="24">
        <v>4</v>
      </c>
      <c r="P40" s="31">
        <v>1</v>
      </c>
      <c r="Q40" s="31">
        <v>1</v>
      </c>
      <c r="R40" s="38">
        <v>2190</v>
      </c>
      <c r="S40" s="24">
        <v>523</v>
      </c>
      <c r="T40" s="31">
        <v>168</v>
      </c>
      <c r="U40" s="38">
        <v>1505</v>
      </c>
      <c r="V40" s="24">
        <v>5</v>
      </c>
      <c r="W40" s="31">
        <v>0</v>
      </c>
      <c r="X40" s="31">
        <v>0</v>
      </c>
      <c r="Y40" s="31">
        <v>0</v>
      </c>
      <c r="Z40" s="31">
        <v>0</v>
      </c>
      <c r="AA40" s="31">
        <v>0</v>
      </c>
      <c r="AB40" s="38">
        <v>2191</v>
      </c>
      <c r="AC40" s="24">
        <v>32</v>
      </c>
      <c r="AD40" s="31">
        <v>4</v>
      </c>
      <c r="AE40" s="38">
        <v>2160</v>
      </c>
      <c r="AH40" s="31"/>
      <c r="AI40" s="35"/>
      <c r="AQ40" s="31"/>
      <c r="AR40" s="35"/>
    </row>
    <row r="41" spans="1:44" s="12" customFormat="1" ht="15" customHeight="1">
      <c r="A41" s="37" t="s">
        <v>23</v>
      </c>
      <c r="B41" s="39">
        <v>1925</v>
      </c>
      <c r="C41" s="24">
        <v>1262</v>
      </c>
      <c r="D41" s="31">
        <v>62</v>
      </c>
      <c r="E41" s="31">
        <v>20</v>
      </c>
      <c r="F41" s="38">
        <v>581</v>
      </c>
      <c r="G41" s="24">
        <v>215</v>
      </c>
      <c r="H41" s="31">
        <v>40</v>
      </c>
      <c r="I41" s="31">
        <v>23</v>
      </c>
      <c r="J41" s="38">
        <v>1647</v>
      </c>
      <c r="K41" s="24">
        <v>8</v>
      </c>
      <c r="L41" s="31">
        <v>2</v>
      </c>
      <c r="M41" s="31">
        <v>4</v>
      </c>
      <c r="N41" s="38">
        <v>1911</v>
      </c>
      <c r="O41" s="24">
        <v>4</v>
      </c>
      <c r="P41" s="31">
        <v>0</v>
      </c>
      <c r="Q41" s="31">
        <v>1</v>
      </c>
      <c r="R41" s="38">
        <v>1920</v>
      </c>
      <c r="S41" s="24">
        <v>293</v>
      </c>
      <c r="T41" s="31">
        <v>109</v>
      </c>
      <c r="U41" s="38">
        <v>1523</v>
      </c>
      <c r="V41" s="24">
        <v>2</v>
      </c>
      <c r="W41" s="31">
        <v>0</v>
      </c>
      <c r="X41" s="31">
        <v>0</v>
      </c>
      <c r="Y41" s="31">
        <v>0</v>
      </c>
      <c r="Z41" s="31">
        <v>0</v>
      </c>
      <c r="AA41" s="31">
        <v>0</v>
      </c>
      <c r="AB41" s="38">
        <v>1923</v>
      </c>
      <c r="AC41" s="24">
        <v>16</v>
      </c>
      <c r="AD41" s="31">
        <v>0</v>
      </c>
      <c r="AE41" s="38">
        <v>1909</v>
      </c>
      <c r="AH41" s="31"/>
      <c r="AI41" s="35"/>
      <c r="AQ41" s="31"/>
      <c r="AR41" s="35"/>
    </row>
    <row r="42" spans="1:44" s="12" customFormat="1" ht="15" customHeight="1">
      <c r="A42" s="37" t="s">
        <v>24</v>
      </c>
      <c r="B42" s="39">
        <v>2743</v>
      </c>
      <c r="C42" s="24">
        <v>1261</v>
      </c>
      <c r="D42" s="31">
        <v>111</v>
      </c>
      <c r="E42" s="31">
        <v>46</v>
      </c>
      <c r="F42" s="38">
        <v>1325</v>
      </c>
      <c r="G42" s="24">
        <v>625</v>
      </c>
      <c r="H42" s="31">
        <v>67</v>
      </c>
      <c r="I42" s="31">
        <v>45</v>
      </c>
      <c r="J42" s="38">
        <v>2006</v>
      </c>
      <c r="K42" s="24">
        <v>15</v>
      </c>
      <c r="L42" s="31">
        <v>0</v>
      </c>
      <c r="M42" s="31">
        <v>0</v>
      </c>
      <c r="N42" s="38">
        <v>2728</v>
      </c>
      <c r="O42" s="24">
        <v>9</v>
      </c>
      <c r="P42" s="31">
        <v>2</v>
      </c>
      <c r="Q42" s="31">
        <v>0</v>
      </c>
      <c r="R42" s="38">
        <v>2732</v>
      </c>
      <c r="S42" s="24">
        <v>570</v>
      </c>
      <c r="T42" s="31">
        <v>192</v>
      </c>
      <c r="U42" s="38">
        <v>1981</v>
      </c>
      <c r="V42" s="24">
        <v>12</v>
      </c>
      <c r="W42" s="31">
        <v>0</v>
      </c>
      <c r="X42" s="31">
        <v>0</v>
      </c>
      <c r="Y42" s="31">
        <v>0</v>
      </c>
      <c r="Z42" s="31">
        <v>1</v>
      </c>
      <c r="AA42" s="31">
        <v>0</v>
      </c>
      <c r="AB42" s="38">
        <v>2730</v>
      </c>
      <c r="AC42" s="24">
        <v>31</v>
      </c>
      <c r="AD42" s="31">
        <v>8</v>
      </c>
      <c r="AE42" s="38">
        <v>2704</v>
      </c>
      <c r="AH42" s="31"/>
      <c r="AI42" s="35"/>
      <c r="AQ42" s="31"/>
      <c r="AR42" s="35"/>
    </row>
    <row r="43" spans="1:44" s="12" customFormat="1" ht="15" customHeight="1">
      <c r="A43" s="37" t="s">
        <v>25</v>
      </c>
      <c r="B43" s="39">
        <v>3879</v>
      </c>
      <c r="C43" s="24">
        <v>1821</v>
      </c>
      <c r="D43" s="31">
        <v>172</v>
      </c>
      <c r="E43" s="31">
        <v>68</v>
      </c>
      <c r="F43" s="38">
        <v>1818</v>
      </c>
      <c r="G43" s="24">
        <v>735</v>
      </c>
      <c r="H43" s="31">
        <v>119</v>
      </c>
      <c r="I43" s="31">
        <v>63</v>
      </c>
      <c r="J43" s="38">
        <v>2962</v>
      </c>
      <c r="K43" s="24">
        <v>27</v>
      </c>
      <c r="L43" s="31">
        <v>2</v>
      </c>
      <c r="M43" s="31">
        <v>2</v>
      </c>
      <c r="N43" s="38">
        <v>3848</v>
      </c>
      <c r="O43" s="24">
        <v>3</v>
      </c>
      <c r="P43" s="31">
        <v>0</v>
      </c>
      <c r="Q43" s="31">
        <v>1</v>
      </c>
      <c r="R43" s="38">
        <v>3875</v>
      </c>
      <c r="S43" s="24">
        <v>860</v>
      </c>
      <c r="T43" s="31">
        <v>327</v>
      </c>
      <c r="U43" s="38">
        <v>2692</v>
      </c>
      <c r="V43" s="24">
        <v>14</v>
      </c>
      <c r="W43" s="31">
        <v>0</v>
      </c>
      <c r="X43" s="31">
        <v>0</v>
      </c>
      <c r="Y43" s="31">
        <v>0</v>
      </c>
      <c r="Z43" s="31">
        <v>2</v>
      </c>
      <c r="AA43" s="31">
        <v>0</v>
      </c>
      <c r="AB43" s="38">
        <v>3863</v>
      </c>
      <c r="AC43" s="24">
        <v>70</v>
      </c>
      <c r="AD43" s="31">
        <v>7</v>
      </c>
      <c r="AE43" s="38">
        <v>3802</v>
      </c>
      <c r="AH43" s="31"/>
      <c r="AI43" s="35"/>
      <c r="AQ43" s="31"/>
      <c r="AR43" s="35"/>
    </row>
    <row r="44" spans="1:44" s="12" customFormat="1" ht="15" customHeight="1">
      <c r="A44" s="37" t="s">
        <v>26</v>
      </c>
      <c r="B44" s="39">
        <v>1923</v>
      </c>
      <c r="C44" s="24">
        <v>916</v>
      </c>
      <c r="D44" s="31">
        <v>100</v>
      </c>
      <c r="E44" s="31">
        <v>32</v>
      </c>
      <c r="F44" s="38">
        <v>875</v>
      </c>
      <c r="G44" s="24">
        <v>408</v>
      </c>
      <c r="H44" s="31">
        <v>41</v>
      </c>
      <c r="I44" s="31">
        <v>30</v>
      </c>
      <c r="J44" s="38">
        <v>1444</v>
      </c>
      <c r="K44" s="24">
        <v>19</v>
      </c>
      <c r="L44" s="31">
        <v>0</v>
      </c>
      <c r="M44" s="31">
        <v>1</v>
      </c>
      <c r="N44" s="38">
        <v>1903</v>
      </c>
      <c r="O44" s="24">
        <v>6</v>
      </c>
      <c r="P44" s="31">
        <v>0</v>
      </c>
      <c r="Q44" s="31">
        <v>0</v>
      </c>
      <c r="R44" s="38">
        <v>1917</v>
      </c>
      <c r="S44" s="24">
        <v>370</v>
      </c>
      <c r="T44" s="31">
        <v>148</v>
      </c>
      <c r="U44" s="38">
        <v>1405</v>
      </c>
      <c r="V44" s="24">
        <v>7</v>
      </c>
      <c r="W44" s="31">
        <v>0</v>
      </c>
      <c r="X44" s="31">
        <v>0</v>
      </c>
      <c r="Y44" s="31">
        <v>0</v>
      </c>
      <c r="Z44" s="31">
        <v>0</v>
      </c>
      <c r="AA44" s="31">
        <v>0</v>
      </c>
      <c r="AB44" s="38">
        <v>1916</v>
      </c>
      <c r="AC44" s="24">
        <v>31</v>
      </c>
      <c r="AD44" s="31">
        <v>1</v>
      </c>
      <c r="AE44" s="38">
        <v>1891</v>
      </c>
      <c r="AH44" s="31"/>
      <c r="AI44" s="35"/>
      <c r="AQ44" s="31"/>
      <c r="AR44" s="35"/>
    </row>
    <row r="45" spans="1:44" s="12" customFormat="1" ht="15" customHeight="1">
      <c r="A45" s="37" t="s">
        <v>27</v>
      </c>
      <c r="B45" s="39">
        <v>3639</v>
      </c>
      <c r="C45" s="24">
        <v>1454</v>
      </c>
      <c r="D45" s="31">
        <v>173</v>
      </c>
      <c r="E45" s="31">
        <v>60</v>
      </c>
      <c r="F45" s="38">
        <v>1952</v>
      </c>
      <c r="G45" s="24">
        <v>844</v>
      </c>
      <c r="H45" s="31">
        <v>85</v>
      </c>
      <c r="I45" s="31">
        <v>53</v>
      </c>
      <c r="J45" s="38">
        <v>2657</v>
      </c>
      <c r="K45" s="24">
        <v>30</v>
      </c>
      <c r="L45" s="31">
        <v>3</v>
      </c>
      <c r="M45" s="31">
        <v>4</v>
      </c>
      <c r="N45" s="38">
        <v>3602</v>
      </c>
      <c r="O45" s="24">
        <v>5</v>
      </c>
      <c r="P45" s="31">
        <v>1</v>
      </c>
      <c r="Q45" s="31">
        <v>0</v>
      </c>
      <c r="R45" s="38">
        <v>3633</v>
      </c>
      <c r="S45" s="24">
        <v>763</v>
      </c>
      <c r="T45" s="31">
        <v>292</v>
      </c>
      <c r="U45" s="38">
        <v>2584</v>
      </c>
      <c r="V45" s="24">
        <v>41</v>
      </c>
      <c r="W45" s="31">
        <v>2</v>
      </c>
      <c r="X45" s="31">
        <v>0</v>
      </c>
      <c r="Y45" s="31">
        <v>0</v>
      </c>
      <c r="Z45" s="31">
        <v>2</v>
      </c>
      <c r="AA45" s="31">
        <v>0</v>
      </c>
      <c r="AB45" s="38">
        <v>3594</v>
      </c>
      <c r="AC45" s="24">
        <v>209</v>
      </c>
      <c r="AD45" s="31">
        <v>19</v>
      </c>
      <c r="AE45" s="38">
        <v>3411</v>
      </c>
      <c r="AH45" s="31"/>
      <c r="AI45" s="35"/>
      <c r="AQ45" s="31"/>
      <c r="AR45" s="35"/>
    </row>
    <row r="46" spans="1:44" s="12" customFormat="1" ht="15" customHeight="1">
      <c r="A46" s="37" t="s">
        <v>28</v>
      </c>
      <c r="B46" s="39">
        <v>1822</v>
      </c>
      <c r="C46" s="24">
        <v>912</v>
      </c>
      <c r="D46" s="31">
        <v>119</v>
      </c>
      <c r="E46" s="31">
        <v>29</v>
      </c>
      <c r="F46" s="38">
        <v>762</v>
      </c>
      <c r="G46" s="24">
        <v>293</v>
      </c>
      <c r="H46" s="31">
        <v>28</v>
      </c>
      <c r="I46" s="31">
        <v>29</v>
      </c>
      <c r="J46" s="38">
        <v>1472</v>
      </c>
      <c r="K46" s="24">
        <v>17</v>
      </c>
      <c r="L46" s="31">
        <v>1</v>
      </c>
      <c r="M46" s="31">
        <v>0</v>
      </c>
      <c r="N46" s="38">
        <v>1804</v>
      </c>
      <c r="O46" s="24">
        <v>2</v>
      </c>
      <c r="P46" s="31">
        <v>0</v>
      </c>
      <c r="Q46" s="31">
        <v>0</v>
      </c>
      <c r="R46" s="38">
        <v>1820</v>
      </c>
      <c r="S46" s="24">
        <v>388</v>
      </c>
      <c r="T46" s="31">
        <v>156</v>
      </c>
      <c r="U46" s="38">
        <v>1278</v>
      </c>
      <c r="V46" s="24">
        <v>9</v>
      </c>
      <c r="W46" s="31">
        <v>0</v>
      </c>
      <c r="X46" s="31">
        <v>0</v>
      </c>
      <c r="Y46" s="31">
        <v>0</v>
      </c>
      <c r="Z46" s="31">
        <v>1</v>
      </c>
      <c r="AA46" s="31">
        <v>0</v>
      </c>
      <c r="AB46" s="38">
        <v>1812</v>
      </c>
      <c r="AC46" s="24">
        <v>30</v>
      </c>
      <c r="AD46" s="31">
        <v>4</v>
      </c>
      <c r="AE46" s="38">
        <v>1788</v>
      </c>
      <c r="AH46" s="31"/>
      <c r="AI46" s="35"/>
      <c r="AQ46" s="31"/>
      <c r="AR46" s="35"/>
    </row>
    <row r="47" spans="1:44" s="12" customFormat="1" ht="15" customHeight="1">
      <c r="A47" s="37" t="s">
        <v>29</v>
      </c>
      <c r="B47" s="39">
        <v>2868</v>
      </c>
      <c r="C47" s="24">
        <v>1276</v>
      </c>
      <c r="D47" s="31">
        <v>130</v>
      </c>
      <c r="E47" s="31">
        <v>50</v>
      </c>
      <c r="F47" s="38">
        <v>1412</v>
      </c>
      <c r="G47" s="24">
        <v>618</v>
      </c>
      <c r="H47" s="31">
        <v>71</v>
      </c>
      <c r="I47" s="31">
        <v>49</v>
      </c>
      <c r="J47" s="38">
        <v>2130</v>
      </c>
      <c r="K47" s="24">
        <v>23</v>
      </c>
      <c r="L47" s="31">
        <v>1</v>
      </c>
      <c r="M47" s="31">
        <v>2</v>
      </c>
      <c r="N47" s="38">
        <v>2842</v>
      </c>
      <c r="O47" s="24">
        <v>6</v>
      </c>
      <c r="P47" s="31">
        <v>2</v>
      </c>
      <c r="Q47" s="31">
        <v>0</v>
      </c>
      <c r="R47" s="38">
        <v>2860</v>
      </c>
      <c r="S47" s="24">
        <v>620</v>
      </c>
      <c r="T47" s="31">
        <v>222</v>
      </c>
      <c r="U47" s="38">
        <v>2026</v>
      </c>
      <c r="V47" s="24">
        <v>18</v>
      </c>
      <c r="W47" s="31">
        <v>1</v>
      </c>
      <c r="X47" s="31">
        <v>0</v>
      </c>
      <c r="Y47" s="31">
        <v>0</v>
      </c>
      <c r="Z47" s="31">
        <v>6</v>
      </c>
      <c r="AA47" s="31">
        <v>0</v>
      </c>
      <c r="AB47" s="38">
        <v>2843</v>
      </c>
      <c r="AC47" s="24">
        <v>61</v>
      </c>
      <c r="AD47" s="31">
        <v>16</v>
      </c>
      <c r="AE47" s="38">
        <v>2791</v>
      </c>
      <c r="AH47" s="31"/>
      <c r="AI47" s="35"/>
      <c r="AQ47" s="31"/>
      <c r="AR47" s="35"/>
    </row>
    <row r="48" spans="1:44" s="12" customFormat="1" ht="15" customHeight="1">
      <c r="A48" s="37" t="s">
        <v>30</v>
      </c>
      <c r="B48" s="39">
        <v>4883</v>
      </c>
      <c r="C48" s="24">
        <v>1822</v>
      </c>
      <c r="D48" s="31">
        <v>222</v>
      </c>
      <c r="E48" s="31">
        <v>61</v>
      </c>
      <c r="F48" s="38">
        <v>2778</v>
      </c>
      <c r="G48" s="24">
        <v>1256</v>
      </c>
      <c r="H48" s="31">
        <v>164</v>
      </c>
      <c r="I48" s="31">
        <v>61</v>
      </c>
      <c r="J48" s="38">
        <v>3402</v>
      </c>
      <c r="K48" s="24">
        <v>50</v>
      </c>
      <c r="L48" s="31">
        <v>3</v>
      </c>
      <c r="M48" s="31">
        <v>1</v>
      </c>
      <c r="N48" s="38">
        <v>4829</v>
      </c>
      <c r="O48" s="24">
        <v>7</v>
      </c>
      <c r="P48" s="31">
        <v>0</v>
      </c>
      <c r="Q48" s="31">
        <v>3</v>
      </c>
      <c r="R48" s="38">
        <v>4873</v>
      </c>
      <c r="S48" s="24">
        <v>1172</v>
      </c>
      <c r="T48" s="31">
        <v>422</v>
      </c>
      <c r="U48" s="38">
        <v>3289</v>
      </c>
      <c r="V48" s="24">
        <v>32</v>
      </c>
      <c r="W48" s="31">
        <v>0</v>
      </c>
      <c r="X48" s="31">
        <v>0</v>
      </c>
      <c r="Y48" s="31">
        <v>0</v>
      </c>
      <c r="Z48" s="31">
        <v>0</v>
      </c>
      <c r="AA48" s="31">
        <v>0</v>
      </c>
      <c r="AB48" s="38">
        <v>4851</v>
      </c>
      <c r="AC48" s="24">
        <v>116</v>
      </c>
      <c r="AD48" s="31">
        <v>14</v>
      </c>
      <c r="AE48" s="38">
        <v>4753</v>
      </c>
      <c r="AH48" s="31"/>
      <c r="AI48" s="35"/>
      <c r="AQ48" s="31"/>
      <c r="AR48" s="35"/>
    </row>
    <row r="49" spans="1:44" s="12" customFormat="1" ht="15" customHeight="1">
      <c r="A49" s="37" t="s">
        <v>31</v>
      </c>
      <c r="B49" s="39">
        <v>2843</v>
      </c>
      <c r="C49" s="24">
        <v>1479</v>
      </c>
      <c r="D49" s="31">
        <v>137</v>
      </c>
      <c r="E49" s="31">
        <v>39</v>
      </c>
      <c r="F49" s="38">
        <v>1188</v>
      </c>
      <c r="G49" s="24">
        <v>540</v>
      </c>
      <c r="H49" s="31">
        <v>49</v>
      </c>
      <c r="I49" s="31">
        <v>36</v>
      </c>
      <c r="J49" s="38">
        <v>2218</v>
      </c>
      <c r="K49" s="24">
        <v>20</v>
      </c>
      <c r="L49" s="31">
        <v>0</v>
      </c>
      <c r="M49" s="31">
        <v>3</v>
      </c>
      <c r="N49" s="38">
        <v>2820</v>
      </c>
      <c r="O49" s="24">
        <v>8</v>
      </c>
      <c r="P49" s="31">
        <v>1</v>
      </c>
      <c r="Q49" s="31">
        <v>0</v>
      </c>
      <c r="R49" s="38">
        <v>2834</v>
      </c>
      <c r="S49" s="24">
        <v>528</v>
      </c>
      <c r="T49" s="31">
        <v>206</v>
      </c>
      <c r="U49" s="38">
        <v>2109</v>
      </c>
      <c r="V49" s="24">
        <v>8</v>
      </c>
      <c r="W49" s="31">
        <v>0</v>
      </c>
      <c r="X49" s="31">
        <v>0</v>
      </c>
      <c r="Y49" s="31">
        <v>0</v>
      </c>
      <c r="Z49" s="31">
        <v>0</v>
      </c>
      <c r="AA49" s="31">
        <v>0</v>
      </c>
      <c r="AB49" s="38">
        <v>2835</v>
      </c>
      <c r="AC49" s="24">
        <v>36</v>
      </c>
      <c r="AD49" s="31">
        <v>9</v>
      </c>
      <c r="AE49" s="38">
        <v>2798</v>
      </c>
      <c r="AH49" s="31"/>
      <c r="AI49" s="35"/>
      <c r="AQ49" s="31"/>
      <c r="AR49" s="35"/>
    </row>
    <row r="50" spans="1:44" s="12" customFormat="1" ht="15" customHeight="1">
      <c r="A50" s="37" t="s">
        <v>32</v>
      </c>
      <c r="B50" s="39">
        <v>3505</v>
      </c>
      <c r="C50" s="24">
        <v>1398</v>
      </c>
      <c r="D50" s="31">
        <v>145</v>
      </c>
      <c r="E50" s="31">
        <v>63</v>
      </c>
      <c r="F50" s="38">
        <v>1899</v>
      </c>
      <c r="G50" s="24">
        <v>1015</v>
      </c>
      <c r="H50" s="31">
        <v>107</v>
      </c>
      <c r="I50" s="31">
        <v>61</v>
      </c>
      <c r="J50" s="38">
        <v>2322</v>
      </c>
      <c r="K50" s="24">
        <v>23</v>
      </c>
      <c r="L50" s="31">
        <v>0</v>
      </c>
      <c r="M50" s="31">
        <v>1</v>
      </c>
      <c r="N50" s="38">
        <v>3481</v>
      </c>
      <c r="O50" s="24">
        <v>5</v>
      </c>
      <c r="P50" s="31">
        <v>0</v>
      </c>
      <c r="Q50" s="31">
        <v>1</v>
      </c>
      <c r="R50" s="38">
        <v>3499</v>
      </c>
      <c r="S50" s="24">
        <v>701</v>
      </c>
      <c r="T50" s="31">
        <v>271</v>
      </c>
      <c r="U50" s="38">
        <v>2533</v>
      </c>
      <c r="V50" s="24">
        <v>17</v>
      </c>
      <c r="W50" s="31">
        <v>0</v>
      </c>
      <c r="X50" s="31">
        <v>0</v>
      </c>
      <c r="Y50" s="31">
        <v>0</v>
      </c>
      <c r="Z50" s="31">
        <v>1</v>
      </c>
      <c r="AA50" s="31">
        <v>0</v>
      </c>
      <c r="AB50" s="38">
        <v>3487</v>
      </c>
      <c r="AC50" s="24">
        <v>44</v>
      </c>
      <c r="AD50" s="31">
        <v>5</v>
      </c>
      <c r="AE50" s="38">
        <v>3456</v>
      </c>
      <c r="AH50" s="31"/>
      <c r="AI50" s="35"/>
      <c r="AQ50" s="31"/>
      <c r="AR50" s="35"/>
    </row>
    <row r="51" spans="1:44" s="12" customFormat="1" ht="15" customHeight="1">
      <c r="A51" s="37" t="s">
        <v>33</v>
      </c>
      <c r="B51" s="39">
        <v>6641</v>
      </c>
      <c r="C51" s="24">
        <v>2005</v>
      </c>
      <c r="D51" s="31">
        <v>262</v>
      </c>
      <c r="E51" s="31">
        <v>98</v>
      </c>
      <c r="F51" s="38">
        <v>4276</v>
      </c>
      <c r="G51" s="24">
        <v>1746</v>
      </c>
      <c r="H51" s="31">
        <v>188</v>
      </c>
      <c r="I51" s="31">
        <v>87</v>
      </c>
      <c r="J51" s="38">
        <v>4620</v>
      </c>
      <c r="K51" s="24">
        <v>56</v>
      </c>
      <c r="L51" s="31">
        <v>8</v>
      </c>
      <c r="M51" s="31">
        <v>6</v>
      </c>
      <c r="N51" s="38">
        <v>6571</v>
      </c>
      <c r="O51" s="24">
        <v>13</v>
      </c>
      <c r="P51" s="31">
        <v>2</v>
      </c>
      <c r="Q51" s="31">
        <v>2</v>
      </c>
      <c r="R51" s="38">
        <v>6624</v>
      </c>
      <c r="S51" s="24">
        <v>1898</v>
      </c>
      <c r="T51" s="31">
        <v>529</v>
      </c>
      <c r="U51" s="38">
        <v>4214</v>
      </c>
      <c r="V51" s="24">
        <v>53</v>
      </c>
      <c r="W51" s="31">
        <v>2</v>
      </c>
      <c r="X51" s="31">
        <v>0</v>
      </c>
      <c r="Y51" s="31">
        <v>0</v>
      </c>
      <c r="Z51" s="31">
        <v>5</v>
      </c>
      <c r="AA51" s="31">
        <v>0</v>
      </c>
      <c r="AB51" s="38">
        <v>6581</v>
      </c>
      <c r="AC51" s="24">
        <v>337</v>
      </c>
      <c r="AD51" s="31">
        <v>46</v>
      </c>
      <c r="AE51" s="38">
        <v>6258</v>
      </c>
      <c r="AH51" s="31"/>
      <c r="AI51" s="35"/>
      <c r="AQ51" s="31"/>
      <c r="AR51" s="35"/>
    </row>
    <row r="52" spans="1:44" s="12" customFormat="1" ht="15" customHeight="1">
      <c r="A52" s="37" t="s">
        <v>34</v>
      </c>
      <c r="B52" s="39">
        <v>1229</v>
      </c>
      <c r="C52" s="24">
        <v>594</v>
      </c>
      <c r="D52" s="31">
        <v>66</v>
      </c>
      <c r="E52" s="31">
        <v>29</v>
      </c>
      <c r="F52" s="38">
        <v>540</v>
      </c>
      <c r="G52" s="24">
        <v>249</v>
      </c>
      <c r="H52" s="31">
        <v>26</v>
      </c>
      <c r="I52" s="31">
        <v>27</v>
      </c>
      <c r="J52" s="38">
        <v>927</v>
      </c>
      <c r="K52" s="24">
        <v>7</v>
      </c>
      <c r="L52" s="31">
        <v>1</v>
      </c>
      <c r="M52" s="31">
        <v>0</v>
      </c>
      <c r="N52" s="38">
        <v>1221</v>
      </c>
      <c r="O52" s="24">
        <v>6</v>
      </c>
      <c r="P52" s="31">
        <v>0</v>
      </c>
      <c r="Q52" s="31">
        <v>0</v>
      </c>
      <c r="R52" s="38">
        <v>1223</v>
      </c>
      <c r="S52" s="24">
        <v>231</v>
      </c>
      <c r="T52" s="31">
        <v>108</v>
      </c>
      <c r="U52" s="38">
        <v>890</v>
      </c>
      <c r="V52" s="24">
        <v>3</v>
      </c>
      <c r="W52" s="31">
        <v>0</v>
      </c>
      <c r="X52" s="31">
        <v>0</v>
      </c>
      <c r="Y52" s="31">
        <v>0</v>
      </c>
      <c r="Z52" s="31">
        <v>0</v>
      </c>
      <c r="AA52" s="31">
        <v>0</v>
      </c>
      <c r="AB52" s="38">
        <v>1226</v>
      </c>
      <c r="AC52" s="24">
        <v>17</v>
      </c>
      <c r="AD52" s="31">
        <v>5</v>
      </c>
      <c r="AE52" s="38">
        <v>1207</v>
      </c>
      <c r="AH52" s="31"/>
      <c r="AI52" s="35"/>
      <c r="AQ52" s="31"/>
      <c r="AR52" s="35"/>
    </row>
    <row r="53" spans="1:44" s="12" customFormat="1" ht="15" customHeight="1">
      <c r="A53" s="37" t="s">
        <v>35</v>
      </c>
      <c r="B53" s="39">
        <v>5008</v>
      </c>
      <c r="C53" s="24">
        <v>2251</v>
      </c>
      <c r="D53" s="31">
        <v>267</v>
      </c>
      <c r="E53" s="31">
        <v>109</v>
      </c>
      <c r="F53" s="38">
        <v>2381</v>
      </c>
      <c r="G53" s="24">
        <v>1038</v>
      </c>
      <c r="H53" s="31">
        <v>115</v>
      </c>
      <c r="I53" s="31">
        <v>99</v>
      </c>
      <c r="J53" s="38">
        <v>3756</v>
      </c>
      <c r="K53" s="24">
        <v>35</v>
      </c>
      <c r="L53" s="31">
        <v>4</v>
      </c>
      <c r="M53" s="31">
        <v>2</v>
      </c>
      <c r="N53" s="38">
        <v>4967</v>
      </c>
      <c r="O53" s="24">
        <v>16</v>
      </c>
      <c r="P53" s="31">
        <v>3</v>
      </c>
      <c r="Q53" s="31">
        <v>1</v>
      </c>
      <c r="R53" s="38">
        <v>4988</v>
      </c>
      <c r="S53" s="24">
        <v>981</v>
      </c>
      <c r="T53" s="31">
        <v>434</v>
      </c>
      <c r="U53" s="38">
        <v>3593</v>
      </c>
      <c r="V53" s="24">
        <v>38</v>
      </c>
      <c r="W53" s="31">
        <v>3</v>
      </c>
      <c r="X53" s="31">
        <v>0</v>
      </c>
      <c r="Y53" s="31">
        <v>0</v>
      </c>
      <c r="Z53" s="31">
        <v>4</v>
      </c>
      <c r="AA53" s="31">
        <v>0</v>
      </c>
      <c r="AB53" s="38">
        <v>4963</v>
      </c>
      <c r="AC53" s="24">
        <v>173</v>
      </c>
      <c r="AD53" s="31">
        <v>27</v>
      </c>
      <c r="AE53" s="38">
        <v>4808</v>
      </c>
      <c r="AH53" s="31"/>
      <c r="AI53" s="35"/>
      <c r="AQ53" s="31"/>
      <c r="AR53" s="35"/>
    </row>
    <row r="54" spans="1:44" s="12" customFormat="1" ht="15" customHeight="1">
      <c r="A54" s="37" t="s">
        <v>109</v>
      </c>
      <c r="B54" s="39">
        <v>2380</v>
      </c>
      <c r="C54" s="24">
        <v>606</v>
      </c>
      <c r="D54" s="31">
        <v>60</v>
      </c>
      <c r="E54" s="31">
        <v>42</v>
      </c>
      <c r="F54" s="38">
        <v>1672</v>
      </c>
      <c r="G54" s="24">
        <v>1029</v>
      </c>
      <c r="H54" s="31">
        <v>93</v>
      </c>
      <c r="I54" s="31">
        <v>46</v>
      </c>
      <c r="J54" s="38">
        <v>1212</v>
      </c>
      <c r="K54" s="24">
        <v>13</v>
      </c>
      <c r="L54" s="31">
        <v>4</v>
      </c>
      <c r="M54" s="31">
        <v>1</v>
      </c>
      <c r="N54" s="38">
        <v>2362</v>
      </c>
      <c r="O54" s="24">
        <v>0</v>
      </c>
      <c r="P54" s="31">
        <v>0</v>
      </c>
      <c r="Q54" s="31">
        <v>2</v>
      </c>
      <c r="R54" s="38">
        <v>2378</v>
      </c>
      <c r="S54" s="24">
        <v>497</v>
      </c>
      <c r="T54" s="31">
        <v>167</v>
      </c>
      <c r="U54" s="38">
        <v>1716</v>
      </c>
      <c r="V54" s="24">
        <v>10</v>
      </c>
      <c r="W54" s="31">
        <v>0</v>
      </c>
      <c r="X54" s="31">
        <v>0</v>
      </c>
      <c r="Y54" s="31">
        <v>0</v>
      </c>
      <c r="Z54" s="31">
        <v>0</v>
      </c>
      <c r="AA54" s="31">
        <v>0</v>
      </c>
      <c r="AB54" s="38">
        <v>2370</v>
      </c>
      <c r="AC54" s="24">
        <v>31</v>
      </c>
      <c r="AD54" s="31">
        <v>2</v>
      </c>
      <c r="AE54" s="38">
        <v>2347</v>
      </c>
      <c r="AH54" s="31"/>
      <c r="AI54" s="35"/>
      <c r="AQ54" s="31"/>
      <c r="AR54" s="35"/>
    </row>
    <row r="55" spans="1:44" s="12" customFormat="1" ht="15" customHeight="1">
      <c r="A55" s="37" t="s">
        <v>36</v>
      </c>
      <c r="B55" s="39">
        <v>1465</v>
      </c>
      <c r="C55" s="24">
        <v>878</v>
      </c>
      <c r="D55" s="31">
        <v>30</v>
      </c>
      <c r="E55" s="31">
        <v>30</v>
      </c>
      <c r="F55" s="38">
        <v>527</v>
      </c>
      <c r="G55" s="24">
        <v>209</v>
      </c>
      <c r="H55" s="31">
        <v>38</v>
      </c>
      <c r="I55" s="31">
        <v>24</v>
      </c>
      <c r="J55" s="38">
        <v>1194</v>
      </c>
      <c r="K55" s="24">
        <v>3</v>
      </c>
      <c r="L55" s="31">
        <v>1</v>
      </c>
      <c r="M55" s="31">
        <v>0</v>
      </c>
      <c r="N55" s="38">
        <v>1461</v>
      </c>
      <c r="O55" s="24">
        <v>2</v>
      </c>
      <c r="P55" s="31">
        <v>0</v>
      </c>
      <c r="Q55" s="31">
        <v>0</v>
      </c>
      <c r="R55" s="38">
        <v>1463</v>
      </c>
      <c r="S55" s="24">
        <v>250</v>
      </c>
      <c r="T55" s="31">
        <v>80</v>
      </c>
      <c r="U55" s="38">
        <v>1135</v>
      </c>
      <c r="V55" s="24">
        <v>8</v>
      </c>
      <c r="W55" s="31">
        <v>0</v>
      </c>
      <c r="X55" s="31">
        <v>0</v>
      </c>
      <c r="Y55" s="31">
        <v>0</v>
      </c>
      <c r="Z55" s="31">
        <v>0</v>
      </c>
      <c r="AA55" s="31">
        <v>0</v>
      </c>
      <c r="AB55" s="38">
        <v>1457</v>
      </c>
      <c r="AC55" s="24">
        <v>23</v>
      </c>
      <c r="AD55" s="31">
        <v>7</v>
      </c>
      <c r="AE55" s="38">
        <v>1435</v>
      </c>
      <c r="AH55" s="31"/>
      <c r="AI55" s="35"/>
      <c r="AQ55" s="31"/>
      <c r="AR55" s="35"/>
    </row>
    <row r="56" spans="1:44" s="12" customFormat="1" ht="15" customHeight="1">
      <c r="A56" s="37" t="s">
        <v>37</v>
      </c>
      <c r="B56" s="39">
        <v>1399</v>
      </c>
      <c r="C56" s="24">
        <v>958</v>
      </c>
      <c r="D56" s="31">
        <v>38</v>
      </c>
      <c r="E56" s="31">
        <v>10</v>
      </c>
      <c r="F56" s="38">
        <v>393</v>
      </c>
      <c r="G56" s="24">
        <v>180</v>
      </c>
      <c r="H56" s="31">
        <v>16</v>
      </c>
      <c r="I56" s="31">
        <v>12</v>
      </c>
      <c r="J56" s="38">
        <v>1191</v>
      </c>
      <c r="K56" s="24">
        <v>6</v>
      </c>
      <c r="L56" s="31">
        <v>2</v>
      </c>
      <c r="M56" s="31">
        <v>1</v>
      </c>
      <c r="N56" s="38">
        <v>1390</v>
      </c>
      <c r="O56" s="24">
        <v>0</v>
      </c>
      <c r="P56" s="31">
        <v>0</v>
      </c>
      <c r="Q56" s="31">
        <v>1</v>
      </c>
      <c r="R56" s="38">
        <v>1398</v>
      </c>
      <c r="S56" s="24">
        <v>174</v>
      </c>
      <c r="T56" s="31">
        <v>59</v>
      </c>
      <c r="U56" s="38">
        <v>1166</v>
      </c>
      <c r="V56" s="24">
        <v>5</v>
      </c>
      <c r="W56" s="31">
        <v>0</v>
      </c>
      <c r="X56" s="31">
        <v>0</v>
      </c>
      <c r="Y56" s="31">
        <v>0</v>
      </c>
      <c r="Z56" s="31">
        <v>0</v>
      </c>
      <c r="AA56" s="31">
        <v>0</v>
      </c>
      <c r="AB56" s="38">
        <v>1394</v>
      </c>
      <c r="AC56" s="24">
        <v>11</v>
      </c>
      <c r="AD56" s="31">
        <v>3</v>
      </c>
      <c r="AE56" s="38">
        <v>1385</v>
      </c>
      <c r="AH56" s="31"/>
      <c r="AI56" s="35"/>
      <c r="AQ56" s="31"/>
      <c r="AR56" s="35"/>
    </row>
    <row r="57" spans="2:44" s="12" customFormat="1" ht="1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H57" s="31"/>
      <c r="AI57" s="35"/>
      <c r="AQ57" s="31"/>
      <c r="AR57" s="35"/>
    </row>
    <row r="58" spans="1:44" s="12" customFormat="1" ht="15" customHeight="1">
      <c r="A58" s="64" t="s">
        <v>134</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H58" s="31"/>
      <c r="AI58" s="35"/>
      <c r="AQ58" s="31"/>
      <c r="AR58" s="35"/>
    </row>
  </sheetData>
  <sheetProtection/>
  <mergeCells count="9">
    <mergeCell ref="K14:N14"/>
    <mergeCell ref="AC14:AE14"/>
    <mergeCell ref="O14:R14"/>
    <mergeCell ref="S14:U14"/>
    <mergeCell ref="V14:AB14"/>
    <mergeCell ref="C14:F14"/>
    <mergeCell ref="B14:B15"/>
    <mergeCell ref="G14:J14"/>
    <mergeCell ref="A9:E9"/>
  </mergeCells>
  <hyperlinks>
    <hyperlink ref="H2"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AR58"/>
  <sheetViews>
    <sheetView workbookViewId="0" topLeftCell="A1">
      <pane xSplit="1" ySplit="15" topLeftCell="B1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2.57421875" style="21" customWidth="1"/>
    <col min="2" max="2" width="10.140625" style="21" customWidth="1"/>
    <col min="3" max="3" width="11.7109375" style="21" customWidth="1"/>
    <col min="4" max="4" width="11.8515625" style="21" customWidth="1"/>
    <col min="5" max="5" width="12.421875" style="21" customWidth="1"/>
    <col min="6" max="6" width="11.7109375" style="21" customWidth="1"/>
    <col min="7" max="7" width="12.140625" style="21" customWidth="1"/>
    <col min="8" max="8" width="11.8515625" style="21" customWidth="1"/>
    <col min="9" max="9" width="12.421875" style="21" customWidth="1"/>
    <col min="10" max="10" width="11.421875" style="21" customWidth="1"/>
    <col min="11" max="11" width="12.140625" style="21" customWidth="1"/>
    <col min="12" max="12" width="12.421875" style="21" customWidth="1"/>
    <col min="13" max="13" width="13.421875" style="21" customWidth="1"/>
    <col min="14" max="14" width="11.7109375" style="21" customWidth="1"/>
    <col min="15" max="16" width="12.421875" style="21" customWidth="1"/>
    <col min="17" max="17" width="13.28125" style="21" customWidth="1"/>
    <col min="18" max="18" width="12.421875" style="21" customWidth="1"/>
    <col min="19" max="19" width="11.57421875" style="21" customWidth="1"/>
    <col min="20" max="20" width="11.28125" style="21" customWidth="1"/>
    <col min="21" max="21" width="11.140625" style="21" customWidth="1"/>
    <col min="22" max="22" width="10.421875" style="21" customWidth="1"/>
    <col min="23" max="23" width="12.00390625" style="21" customWidth="1"/>
    <col min="24" max="25" width="12.421875" style="21" customWidth="1"/>
    <col min="26" max="26" width="13.8515625" style="21" customWidth="1"/>
    <col min="27" max="27" width="14.57421875" style="21" customWidth="1"/>
    <col min="28" max="29" width="12.421875" style="21" customWidth="1"/>
    <col min="30" max="30" width="13.57421875" style="21" customWidth="1"/>
    <col min="31" max="31" width="12.421875" style="21" customWidth="1"/>
    <col min="32" max="16384" width="9.140625" style="21" customWidth="1"/>
  </cols>
  <sheetData>
    <row r="1" spans="1:7" s="14" customFormat="1" ht="20.25">
      <c r="A1" s="1" t="s">
        <v>101</v>
      </c>
      <c r="G1" s="15"/>
    </row>
    <row r="2" spans="1:8" s="14" customFormat="1" ht="18">
      <c r="A2" s="16" t="s">
        <v>102</v>
      </c>
      <c r="H2" s="4" t="s">
        <v>52</v>
      </c>
    </row>
    <row r="3" s="12" customFormat="1" ht="9" customHeight="1"/>
    <row r="4" s="12" customFormat="1" ht="12.75">
      <c r="A4" s="17" t="s">
        <v>40</v>
      </c>
    </row>
    <row r="5" s="12" customFormat="1" ht="12.75">
      <c r="A5" s="12" t="s">
        <v>41</v>
      </c>
    </row>
    <row r="6" s="12" customFormat="1" ht="12.75">
      <c r="A6" s="13" t="s">
        <v>42</v>
      </c>
    </row>
    <row r="7" s="12" customFormat="1" ht="12.75">
      <c r="A7" s="13" t="s">
        <v>43</v>
      </c>
    </row>
    <row r="8" s="12" customFormat="1" ht="9" customHeight="1"/>
    <row r="9" spans="1:5" s="12" customFormat="1" ht="15" customHeight="1">
      <c r="A9" s="56" t="s">
        <v>44</v>
      </c>
      <c r="B9" s="56"/>
      <c r="C9" s="56"/>
      <c r="D9" s="56"/>
      <c r="E9" s="56"/>
    </row>
    <row r="10" s="12" customFormat="1" ht="15" customHeight="1">
      <c r="A10" s="12" t="s">
        <v>54</v>
      </c>
    </row>
    <row r="11" s="12" customFormat="1" ht="15" customHeight="1">
      <c r="A11" s="12" t="s">
        <v>45</v>
      </c>
    </row>
    <row r="12" spans="1:7" s="12" customFormat="1" ht="15" customHeight="1">
      <c r="A12" s="13" t="s">
        <v>1</v>
      </c>
      <c r="B12" s="18"/>
      <c r="C12" s="18"/>
      <c r="D12" s="18"/>
      <c r="E12" s="18"/>
      <c r="F12" s="18"/>
      <c r="G12" s="18"/>
    </row>
    <row r="13" spans="2:6" s="12" customFormat="1" ht="15" customHeight="1">
      <c r="B13" s="19"/>
      <c r="C13" s="19"/>
      <c r="D13" s="19"/>
      <c r="F13" s="19"/>
    </row>
    <row r="14" spans="1:31" s="12" customFormat="1" ht="15" customHeight="1">
      <c r="A14" s="34"/>
      <c r="B14" s="62" t="s">
        <v>58</v>
      </c>
      <c r="C14" s="59" t="s">
        <v>59</v>
      </c>
      <c r="D14" s="60"/>
      <c r="E14" s="60"/>
      <c r="F14" s="61"/>
      <c r="G14" s="59" t="s">
        <v>64</v>
      </c>
      <c r="H14" s="60"/>
      <c r="I14" s="60"/>
      <c r="J14" s="61"/>
      <c r="K14" s="59" t="s">
        <v>69</v>
      </c>
      <c r="L14" s="60"/>
      <c r="M14" s="60"/>
      <c r="N14" s="61"/>
      <c r="O14" s="59" t="s">
        <v>74</v>
      </c>
      <c r="P14" s="60"/>
      <c r="Q14" s="60"/>
      <c r="R14" s="61"/>
      <c r="S14" s="59" t="s">
        <v>79</v>
      </c>
      <c r="T14" s="60"/>
      <c r="U14" s="61"/>
      <c r="V14" s="59" t="s">
        <v>88</v>
      </c>
      <c r="W14" s="60"/>
      <c r="X14" s="60"/>
      <c r="Y14" s="60"/>
      <c r="Z14" s="60"/>
      <c r="AA14" s="60"/>
      <c r="AB14" s="61"/>
      <c r="AC14" s="59" t="s">
        <v>96</v>
      </c>
      <c r="AD14" s="60"/>
      <c r="AE14" s="61"/>
    </row>
    <row r="15" spans="1:31" s="12" customFormat="1" ht="96.75" customHeight="1">
      <c r="A15" s="40"/>
      <c r="B15" s="63"/>
      <c r="C15" s="41" t="s">
        <v>60</v>
      </c>
      <c r="D15" s="42" t="s">
        <v>61</v>
      </c>
      <c r="E15" s="42" t="s">
        <v>62</v>
      </c>
      <c r="F15" s="43" t="s">
        <v>63</v>
      </c>
      <c r="G15" s="41" t="s">
        <v>65</v>
      </c>
      <c r="H15" s="42" t="s">
        <v>66</v>
      </c>
      <c r="I15" s="42" t="s">
        <v>67</v>
      </c>
      <c r="J15" s="43" t="s">
        <v>68</v>
      </c>
      <c r="K15" s="41" t="s">
        <v>70</v>
      </c>
      <c r="L15" s="42" t="s">
        <v>71</v>
      </c>
      <c r="M15" s="42" t="s">
        <v>72</v>
      </c>
      <c r="N15" s="43" t="s">
        <v>73</v>
      </c>
      <c r="O15" s="41" t="s">
        <v>75</v>
      </c>
      <c r="P15" s="42" t="s">
        <v>76</v>
      </c>
      <c r="Q15" s="42" t="s">
        <v>77</v>
      </c>
      <c r="R15" s="43" t="s">
        <v>78</v>
      </c>
      <c r="S15" s="41" t="s">
        <v>80</v>
      </c>
      <c r="T15" s="42" t="s">
        <v>81</v>
      </c>
      <c r="U15" s="43" t="s">
        <v>82</v>
      </c>
      <c r="V15" s="41" t="s">
        <v>89</v>
      </c>
      <c r="W15" s="42" t="s">
        <v>90</v>
      </c>
      <c r="X15" s="42" t="s">
        <v>91</v>
      </c>
      <c r="Y15" s="42" t="s">
        <v>92</v>
      </c>
      <c r="Z15" s="42" t="s">
        <v>104</v>
      </c>
      <c r="AA15" s="42" t="s">
        <v>103</v>
      </c>
      <c r="AB15" s="43" t="s">
        <v>95</v>
      </c>
      <c r="AC15" s="41" t="s">
        <v>97</v>
      </c>
      <c r="AD15" s="42" t="s">
        <v>105</v>
      </c>
      <c r="AE15" s="43" t="s">
        <v>106</v>
      </c>
    </row>
    <row r="16" spans="1:44" s="12" customFormat="1" ht="15" customHeight="1">
      <c r="A16" s="36" t="s">
        <v>107</v>
      </c>
      <c r="B16" s="24">
        <v>56075912</v>
      </c>
      <c r="C16" s="46">
        <v>0.03661855735846079</v>
      </c>
      <c r="D16" s="45">
        <v>0.004895988138365007</v>
      </c>
      <c r="E16" s="45">
        <v>0.0017707603221861108</v>
      </c>
      <c r="F16" s="44">
        <v>0.9567146941809881</v>
      </c>
      <c r="G16" s="45">
        <v>0.5769274871534857</v>
      </c>
      <c r="H16" s="45">
        <v>0.08680843211252633</v>
      </c>
      <c r="I16" s="45">
        <v>0.006830365951070043</v>
      </c>
      <c r="J16" s="44">
        <v>0.32943371478291783</v>
      </c>
      <c r="K16" s="45">
        <v>0.007756467696860642</v>
      </c>
      <c r="L16" s="45">
        <v>0.0014874836097181978</v>
      </c>
      <c r="M16" s="45">
        <v>0.0010043528137357802</v>
      </c>
      <c r="N16" s="44">
        <v>0.9897516958796854</v>
      </c>
      <c r="O16" s="45">
        <v>0.0020254151194188334</v>
      </c>
      <c r="P16" s="45">
        <v>0.00032464920053373365</v>
      </c>
      <c r="Q16" s="45">
        <v>0.0002942439883991543</v>
      </c>
      <c r="R16" s="44">
        <v>0.9973556916916483</v>
      </c>
      <c r="S16" s="45">
        <v>0.19065225368068914</v>
      </c>
      <c r="T16" s="45">
        <v>0.10062875125419271</v>
      </c>
      <c r="U16" s="44">
        <v>0.7087189950651182</v>
      </c>
      <c r="V16" s="45">
        <v>0.006217250644091174</v>
      </c>
      <c r="W16" s="45">
        <v>0.00020174437822785654</v>
      </c>
      <c r="X16" s="45">
        <v>2.4163672986718432E-05</v>
      </c>
      <c r="Y16" s="45">
        <v>1.1109939683192313E-05</v>
      </c>
      <c r="Z16" s="45">
        <v>0.00045816463939097414</v>
      </c>
      <c r="AA16" s="45">
        <v>8.238831675176321E-06</v>
      </c>
      <c r="AB16" s="44">
        <v>0.9930793278939449</v>
      </c>
      <c r="AC16" s="45">
        <v>0.08067920500338897</v>
      </c>
      <c r="AD16" s="45">
        <v>0.009196158949675218</v>
      </c>
      <c r="AE16" s="44">
        <v>0.9101246360469358</v>
      </c>
      <c r="AH16" s="31"/>
      <c r="AI16" s="21"/>
      <c r="AQ16" s="31"/>
      <c r="AR16" s="21"/>
    </row>
    <row r="17" spans="1:44" s="12" customFormat="1" ht="15" customHeight="1">
      <c r="A17" s="36" t="s">
        <v>56</v>
      </c>
      <c r="B17" s="24">
        <v>3063456</v>
      </c>
      <c r="C17" s="47">
        <v>0.5750606504549111</v>
      </c>
      <c r="D17" s="45">
        <v>0.07112228803025081</v>
      </c>
      <c r="E17" s="45">
        <v>0.012446073976580698</v>
      </c>
      <c r="F17" s="44">
        <v>0.34137098753825745</v>
      </c>
      <c r="G17" s="45">
        <v>0.11221052301714142</v>
      </c>
      <c r="H17" s="45">
        <v>0.015356512383399664</v>
      </c>
      <c r="I17" s="45">
        <v>0.010910226881012817</v>
      </c>
      <c r="J17" s="44">
        <v>0.8615227377184461</v>
      </c>
      <c r="K17" s="45">
        <v>0.004954208580113441</v>
      </c>
      <c r="L17" s="45">
        <v>0.0007236924571464385</v>
      </c>
      <c r="M17" s="45">
        <v>0.0006913760145404406</v>
      </c>
      <c r="N17" s="44">
        <v>0.9936307229481997</v>
      </c>
      <c r="O17" s="45">
        <v>0.0013736120251115081</v>
      </c>
      <c r="P17" s="45">
        <v>0.00020369151703174455</v>
      </c>
      <c r="Q17" s="45">
        <v>0.000250370823018186</v>
      </c>
      <c r="R17" s="44">
        <v>0.9981723256348386</v>
      </c>
      <c r="S17" s="45">
        <v>0.1694703628842719</v>
      </c>
      <c r="T17" s="45">
        <v>0.09366871925041521</v>
      </c>
      <c r="U17" s="44">
        <v>0.7368609178653129</v>
      </c>
      <c r="V17" s="45">
        <v>0.00322250425663042</v>
      </c>
      <c r="W17" s="45">
        <v>0.00010511004564779125</v>
      </c>
      <c r="X17" s="45">
        <v>1.566857823321112E-05</v>
      </c>
      <c r="Y17" s="45">
        <v>6.202145550646067E-06</v>
      </c>
      <c r="Z17" s="45">
        <v>0.000304884418121233</v>
      </c>
      <c r="AA17" s="45">
        <v>7.1814316902217625E-06</v>
      </c>
      <c r="AB17" s="44">
        <v>0.9963384491241265</v>
      </c>
      <c r="AC17" s="45">
        <v>0.03436739421098263</v>
      </c>
      <c r="AD17" s="45">
        <v>0.0043411754567390555</v>
      </c>
      <c r="AE17" s="44">
        <v>0.9612914303322783</v>
      </c>
      <c r="AH17" s="31"/>
      <c r="AI17" s="21"/>
      <c r="AQ17" s="31"/>
      <c r="AR17" s="21"/>
    </row>
    <row r="18" spans="1:44" s="12" customFormat="1" ht="15" customHeight="1">
      <c r="A18" s="36" t="s">
        <v>55</v>
      </c>
      <c r="B18" s="24">
        <v>115228</v>
      </c>
      <c r="C18" s="47">
        <v>0.4159579268927691</v>
      </c>
      <c r="D18" s="45">
        <v>0.04347033707085084</v>
      </c>
      <c r="E18" s="45">
        <v>0.0165150831395147</v>
      </c>
      <c r="F18" s="44">
        <v>0.5240566528968653</v>
      </c>
      <c r="G18" s="45">
        <v>0.2421460061790537</v>
      </c>
      <c r="H18" s="45">
        <v>0.027215607317665844</v>
      </c>
      <c r="I18" s="45">
        <v>0.015386885132085951</v>
      </c>
      <c r="J18" s="44">
        <v>0.7152515013711945</v>
      </c>
      <c r="K18" s="45">
        <v>0.007506855972506683</v>
      </c>
      <c r="L18" s="45">
        <v>0.0007810601589891346</v>
      </c>
      <c r="M18" s="45">
        <v>0.0005901343423473461</v>
      </c>
      <c r="N18" s="44">
        <v>0.9911219495261568</v>
      </c>
      <c r="O18" s="45">
        <v>0.001761724580831048</v>
      </c>
      <c r="P18" s="45">
        <v>0.00026035338632971155</v>
      </c>
      <c r="Q18" s="45">
        <v>0.0003037456173846634</v>
      </c>
      <c r="R18" s="44">
        <v>0.9976741764154545</v>
      </c>
      <c r="S18" s="45">
        <v>0.21744714826257508</v>
      </c>
      <c r="T18" s="45">
        <v>0.07856597354809595</v>
      </c>
      <c r="U18" s="44">
        <v>0.703986878189329</v>
      </c>
      <c r="V18" s="45">
        <v>0.005241781511438192</v>
      </c>
      <c r="W18" s="45">
        <v>0.00013017669316485578</v>
      </c>
      <c r="X18" s="45">
        <v>1.7356892421980767E-05</v>
      </c>
      <c r="Y18" s="45">
        <v>0</v>
      </c>
      <c r="Z18" s="45">
        <v>0.0003297809560176346</v>
      </c>
      <c r="AA18" s="45">
        <v>0</v>
      </c>
      <c r="AB18" s="44">
        <v>0.9942809039469573</v>
      </c>
      <c r="AC18" s="45">
        <v>0.024690179470267644</v>
      </c>
      <c r="AD18" s="45">
        <v>0.0035581629465060577</v>
      </c>
      <c r="AE18" s="44">
        <v>0.9717516575832263</v>
      </c>
      <c r="AH18" s="31"/>
      <c r="AI18" s="35"/>
      <c r="AQ18" s="31"/>
      <c r="AR18" s="35"/>
    </row>
    <row r="19" spans="1:44" s="12" customFormat="1" ht="15" customHeight="1">
      <c r="A19" s="37" t="s">
        <v>3</v>
      </c>
      <c r="B19" s="24">
        <v>2461</v>
      </c>
      <c r="C19" s="47">
        <v>0.26655830963023164</v>
      </c>
      <c r="D19" s="45">
        <v>0.021942299878098336</v>
      </c>
      <c r="E19" s="45">
        <v>0.018691588785046728</v>
      </c>
      <c r="F19" s="44">
        <v>0.6928078017066234</v>
      </c>
      <c r="G19" s="45">
        <v>0.44453474197480697</v>
      </c>
      <c r="H19" s="45">
        <v>0.0321007720438846</v>
      </c>
      <c r="I19" s="45">
        <v>0.017878911011783828</v>
      </c>
      <c r="J19" s="44">
        <v>0.5054855749695246</v>
      </c>
      <c r="K19" s="45">
        <v>0.007314099959366111</v>
      </c>
      <c r="L19" s="45">
        <v>0.0004063388866314506</v>
      </c>
      <c r="M19" s="45">
        <v>0.0008126777732629012</v>
      </c>
      <c r="N19" s="44">
        <v>0.9914668833807395</v>
      </c>
      <c r="O19" s="45">
        <v>0.001219016659894352</v>
      </c>
      <c r="P19" s="45">
        <v>0</v>
      </c>
      <c r="Q19" s="45">
        <v>0.0008126777732629012</v>
      </c>
      <c r="R19" s="44">
        <v>0.9979683055668428</v>
      </c>
      <c r="S19" s="45">
        <v>0.18894758228362454</v>
      </c>
      <c r="T19" s="45">
        <v>0.06216984965461195</v>
      </c>
      <c r="U19" s="44">
        <v>0.7488825680617636</v>
      </c>
      <c r="V19" s="45">
        <v>0.008533116619260463</v>
      </c>
      <c r="W19" s="45">
        <v>0</v>
      </c>
      <c r="X19" s="45">
        <v>0</v>
      </c>
      <c r="Y19" s="45">
        <v>0</v>
      </c>
      <c r="Z19" s="45">
        <v>0</v>
      </c>
      <c r="AA19" s="45">
        <v>0</v>
      </c>
      <c r="AB19" s="44">
        <v>0.9914668833807395</v>
      </c>
      <c r="AC19" s="45">
        <v>0.016659894351889477</v>
      </c>
      <c r="AD19" s="45">
        <v>0.0020316944331572532</v>
      </c>
      <c r="AE19" s="44">
        <v>0.9813084112149533</v>
      </c>
      <c r="AH19" s="31"/>
      <c r="AI19" s="35"/>
      <c r="AQ19" s="31"/>
      <c r="AR19" s="35"/>
    </row>
    <row r="20" spans="1:44" s="12" customFormat="1" ht="15" customHeight="1">
      <c r="A20" s="49" t="s">
        <v>108</v>
      </c>
      <c r="B20" s="24">
        <v>6080</v>
      </c>
      <c r="C20" s="47">
        <v>0.2891447368421053</v>
      </c>
      <c r="D20" s="45">
        <v>0.03700657894736842</v>
      </c>
      <c r="E20" s="45">
        <v>0.014309210526315789</v>
      </c>
      <c r="F20" s="44">
        <v>0.6595394736842105</v>
      </c>
      <c r="G20" s="45">
        <v>0.39473684210526316</v>
      </c>
      <c r="H20" s="45">
        <v>0.029276315789473685</v>
      </c>
      <c r="I20" s="45">
        <v>0.013157894736842105</v>
      </c>
      <c r="J20" s="44">
        <v>0.562828947368421</v>
      </c>
      <c r="K20" s="45">
        <v>0.009703947368421053</v>
      </c>
      <c r="L20" s="45">
        <v>0.0006578947368421052</v>
      </c>
      <c r="M20" s="45">
        <v>0.000986842105263158</v>
      </c>
      <c r="N20" s="44">
        <v>0.9886513157894737</v>
      </c>
      <c r="O20" s="45">
        <v>0.001644736842105263</v>
      </c>
      <c r="P20" s="45">
        <v>0.0001644736842105263</v>
      </c>
      <c r="Q20" s="45">
        <v>0.000493421052631579</v>
      </c>
      <c r="R20" s="44">
        <v>0.9976973684210526</v>
      </c>
      <c r="S20" s="45">
        <v>0.21052631578947367</v>
      </c>
      <c r="T20" s="45">
        <v>0.07154605263157894</v>
      </c>
      <c r="U20" s="44">
        <v>0.7179276315789473</v>
      </c>
      <c r="V20" s="45">
        <v>0.003289473684210526</v>
      </c>
      <c r="W20" s="45">
        <v>0</v>
      </c>
      <c r="X20" s="45">
        <v>0</v>
      </c>
      <c r="Y20" s="45">
        <v>0</v>
      </c>
      <c r="Z20" s="45">
        <v>0.0003289473684210526</v>
      </c>
      <c r="AA20" s="45">
        <v>0</v>
      </c>
      <c r="AB20" s="44">
        <v>0.9963815789473685</v>
      </c>
      <c r="AC20" s="45">
        <v>0.011513157894736841</v>
      </c>
      <c r="AD20" s="45">
        <v>0.0018092105263157895</v>
      </c>
      <c r="AE20" s="44">
        <v>0.9866776315789474</v>
      </c>
      <c r="AH20" s="31"/>
      <c r="AI20" s="35"/>
      <c r="AQ20" s="31"/>
      <c r="AR20" s="35"/>
    </row>
    <row r="21" spans="1:44" s="12" customFormat="1" ht="15" customHeight="1">
      <c r="A21" s="37" t="s">
        <v>5</v>
      </c>
      <c r="B21" s="24">
        <v>1244</v>
      </c>
      <c r="C21" s="47">
        <v>0.44614147909967844</v>
      </c>
      <c r="D21" s="45">
        <v>0.04019292604501608</v>
      </c>
      <c r="E21" s="45">
        <v>0.018488745980707395</v>
      </c>
      <c r="F21" s="44">
        <v>0.49517684887459806</v>
      </c>
      <c r="G21" s="45">
        <v>0.16639871382636656</v>
      </c>
      <c r="H21" s="45">
        <v>0.02572347266881029</v>
      </c>
      <c r="I21" s="45">
        <v>0.016881028938906754</v>
      </c>
      <c r="J21" s="44">
        <v>0.7909967845659164</v>
      </c>
      <c r="K21" s="45">
        <v>0.008842443729903537</v>
      </c>
      <c r="L21" s="45">
        <v>0.001607717041800643</v>
      </c>
      <c r="M21" s="45">
        <v>0.0008038585209003215</v>
      </c>
      <c r="N21" s="44">
        <v>0.9887459807073955</v>
      </c>
      <c r="O21" s="45">
        <v>0.001607717041800643</v>
      </c>
      <c r="P21" s="45">
        <v>0.0008038585209003215</v>
      </c>
      <c r="Q21" s="45">
        <v>0.0008038585209003215</v>
      </c>
      <c r="R21" s="44">
        <v>0.9967845659163987</v>
      </c>
      <c r="S21" s="45">
        <v>0.25884244372990356</v>
      </c>
      <c r="T21" s="45">
        <v>0.0747588424437299</v>
      </c>
      <c r="U21" s="44">
        <v>0.6663987138263665</v>
      </c>
      <c r="V21" s="45">
        <v>0.001607717041800643</v>
      </c>
      <c r="W21" s="45">
        <v>0</v>
      </c>
      <c r="X21" s="45">
        <v>0</v>
      </c>
      <c r="Y21" s="45">
        <v>0</v>
      </c>
      <c r="Z21" s="45">
        <v>0</v>
      </c>
      <c r="AA21" s="45">
        <v>0</v>
      </c>
      <c r="AB21" s="44">
        <v>0.9983922829581994</v>
      </c>
      <c r="AC21" s="45">
        <v>0.03054662379421222</v>
      </c>
      <c r="AD21" s="45">
        <v>0.0008038585209003215</v>
      </c>
      <c r="AE21" s="44">
        <v>0.9686495176848875</v>
      </c>
      <c r="AH21" s="31"/>
      <c r="AI21" s="35"/>
      <c r="AQ21" s="31"/>
      <c r="AR21" s="35"/>
    </row>
    <row r="22" spans="1:44" s="12" customFormat="1" ht="15" customHeight="1">
      <c r="A22" s="37" t="s">
        <v>4</v>
      </c>
      <c r="B22" s="24">
        <v>2122</v>
      </c>
      <c r="C22" s="47">
        <v>0.5179076343072573</v>
      </c>
      <c r="D22" s="45">
        <v>0.0471253534401508</v>
      </c>
      <c r="E22" s="45">
        <v>0.01885014137606032</v>
      </c>
      <c r="F22" s="44">
        <v>0.4161168708765316</v>
      </c>
      <c r="G22" s="45">
        <v>0.18096135721017909</v>
      </c>
      <c r="H22" s="45">
        <v>0.02120640904806786</v>
      </c>
      <c r="I22" s="45">
        <v>0.016965127238454288</v>
      </c>
      <c r="J22" s="44">
        <v>0.7808671065032988</v>
      </c>
      <c r="K22" s="45">
        <v>0.005655042412818096</v>
      </c>
      <c r="L22" s="45">
        <v>0.000471253534401508</v>
      </c>
      <c r="M22" s="45">
        <v>0.001413760603204524</v>
      </c>
      <c r="N22" s="44">
        <v>0.9924599434495759</v>
      </c>
      <c r="O22" s="45">
        <v>0</v>
      </c>
      <c r="P22" s="45">
        <v>0.000471253534401508</v>
      </c>
      <c r="Q22" s="45">
        <v>0</v>
      </c>
      <c r="R22" s="44">
        <v>0.9995287464655985</v>
      </c>
      <c r="S22" s="45">
        <v>0.1950989632422243</v>
      </c>
      <c r="T22" s="45">
        <v>0.07304429783223375</v>
      </c>
      <c r="U22" s="44">
        <v>0.7318567389255419</v>
      </c>
      <c r="V22" s="45">
        <v>0.002827521206409048</v>
      </c>
      <c r="W22" s="45">
        <v>0</v>
      </c>
      <c r="X22" s="45">
        <v>0</v>
      </c>
      <c r="Y22" s="45">
        <v>0</v>
      </c>
      <c r="Z22" s="45">
        <v>0.000942507068803016</v>
      </c>
      <c r="AA22" s="45">
        <v>0</v>
      </c>
      <c r="AB22" s="44">
        <v>0.9962299717247879</v>
      </c>
      <c r="AC22" s="45">
        <v>0.0117813383600377</v>
      </c>
      <c r="AD22" s="45">
        <v>0.001413760603204524</v>
      </c>
      <c r="AE22" s="44">
        <v>0.9868049010367578</v>
      </c>
      <c r="AH22" s="31"/>
      <c r="AI22" s="35"/>
      <c r="AQ22" s="31"/>
      <c r="AR22" s="35"/>
    </row>
    <row r="23" spans="1:44" s="12" customFormat="1" ht="15" customHeight="1">
      <c r="A23" s="37" t="s">
        <v>6</v>
      </c>
      <c r="B23" s="24">
        <v>1815</v>
      </c>
      <c r="C23" s="47">
        <v>0.46942148760330576</v>
      </c>
      <c r="D23" s="45">
        <v>0.05950413223140496</v>
      </c>
      <c r="E23" s="45">
        <v>0.021487603305785124</v>
      </c>
      <c r="F23" s="44">
        <v>0.44958677685950416</v>
      </c>
      <c r="G23" s="45">
        <v>0.16914600550964187</v>
      </c>
      <c r="H23" s="45">
        <v>0.029201101928374655</v>
      </c>
      <c r="I23" s="45">
        <v>0.01818181818181818</v>
      </c>
      <c r="J23" s="44">
        <v>0.7834710743801653</v>
      </c>
      <c r="K23" s="45">
        <v>0.009917355371900827</v>
      </c>
      <c r="L23" s="45">
        <v>0.0005509641873278236</v>
      </c>
      <c r="M23" s="45">
        <v>0</v>
      </c>
      <c r="N23" s="44">
        <v>0.9895316804407713</v>
      </c>
      <c r="O23" s="45">
        <v>0.001652892561983471</v>
      </c>
      <c r="P23" s="45">
        <v>0.0005509641873278236</v>
      </c>
      <c r="Q23" s="45">
        <v>0</v>
      </c>
      <c r="R23" s="44">
        <v>0.9977961432506887</v>
      </c>
      <c r="S23" s="45">
        <v>0.2137741046831956</v>
      </c>
      <c r="T23" s="45">
        <v>0.09752066115702479</v>
      </c>
      <c r="U23" s="44">
        <v>0.6887052341597796</v>
      </c>
      <c r="V23" s="45">
        <v>0.008264462809917356</v>
      </c>
      <c r="W23" s="45">
        <v>0</v>
      </c>
      <c r="X23" s="45">
        <v>0</v>
      </c>
      <c r="Y23" s="45">
        <v>0</v>
      </c>
      <c r="Z23" s="45">
        <v>0</v>
      </c>
      <c r="AA23" s="45">
        <v>0</v>
      </c>
      <c r="AB23" s="44">
        <v>0.9917355371900827</v>
      </c>
      <c r="AC23" s="45">
        <v>0.023691460055096418</v>
      </c>
      <c r="AD23" s="45">
        <v>0.004407713498622589</v>
      </c>
      <c r="AE23" s="44">
        <v>0.971900826446281</v>
      </c>
      <c r="AH23" s="31"/>
      <c r="AI23" s="35"/>
      <c r="AQ23" s="31"/>
      <c r="AR23" s="35"/>
    </row>
    <row r="24" spans="1:44" s="12" customFormat="1" ht="15" customHeight="1">
      <c r="A24" s="37" t="s">
        <v>7</v>
      </c>
      <c r="B24" s="24">
        <v>2007</v>
      </c>
      <c r="C24" s="47">
        <v>0.4484304932735426</v>
      </c>
      <c r="D24" s="45">
        <v>0.05430991529646238</v>
      </c>
      <c r="E24" s="45">
        <v>0.017438963627304436</v>
      </c>
      <c r="F24" s="44">
        <v>0.4798206278026906</v>
      </c>
      <c r="G24" s="45">
        <v>0.20727453911310414</v>
      </c>
      <c r="H24" s="45">
        <v>0.023418036870951668</v>
      </c>
      <c r="I24" s="45">
        <v>0.015944195316392625</v>
      </c>
      <c r="J24" s="44">
        <v>0.7533632286995515</v>
      </c>
      <c r="K24" s="45">
        <v>0.0064773293472845045</v>
      </c>
      <c r="L24" s="45">
        <v>0.000996512207274539</v>
      </c>
      <c r="M24" s="45">
        <v>0.0004982561036372695</v>
      </c>
      <c r="N24" s="44">
        <v>0.9920279023418037</v>
      </c>
      <c r="O24" s="45">
        <v>0.000996512207274539</v>
      </c>
      <c r="P24" s="45">
        <v>0</v>
      </c>
      <c r="Q24" s="45">
        <v>0</v>
      </c>
      <c r="R24" s="44">
        <v>0.9990034877927254</v>
      </c>
      <c r="S24" s="45">
        <v>0.22820129546586945</v>
      </c>
      <c r="T24" s="45">
        <v>0.08868958644743398</v>
      </c>
      <c r="U24" s="44">
        <v>0.6831091180866966</v>
      </c>
      <c r="V24" s="45">
        <v>0.004484304932735426</v>
      </c>
      <c r="W24" s="45">
        <v>0</v>
      </c>
      <c r="X24" s="45">
        <v>0</v>
      </c>
      <c r="Y24" s="45">
        <v>0</v>
      </c>
      <c r="Z24" s="45">
        <v>0</v>
      </c>
      <c r="AA24" s="45">
        <v>0</v>
      </c>
      <c r="AB24" s="44">
        <v>0.9955156950672646</v>
      </c>
      <c r="AC24" s="45">
        <v>0.0114598903836572</v>
      </c>
      <c r="AD24" s="45">
        <v>0.002491280518186348</v>
      </c>
      <c r="AE24" s="44">
        <v>0.9860488290981565</v>
      </c>
      <c r="AH24" s="31"/>
      <c r="AI24" s="35"/>
      <c r="AQ24" s="31"/>
      <c r="AR24" s="35"/>
    </row>
    <row r="25" spans="1:44" s="12" customFormat="1" ht="15" customHeight="1">
      <c r="A25" s="37" t="s">
        <v>8</v>
      </c>
      <c r="B25" s="24">
        <v>1485</v>
      </c>
      <c r="C25" s="47">
        <v>0.47609427609427607</v>
      </c>
      <c r="D25" s="45">
        <v>0.05589225589225589</v>
      </c>
      <c r="E25" s="45">
        <v>0.01616161616161616</v>
      </c>
      <c r="F25" s="44">
        <v>0.45185185185185184</v>
      </c>
      <c r="G25" s="45">
        <v>0.19124579124579125</v>
      </c>
      <c r="H25" s="45">
        <v>0.022895622895622896</v>
      </c>
      <c r="I25" s="45">
        <v>0.01616161616161616</v>
      </c>
      <c r="J25" s="44">
        <v>0.7696969696969697</v>
      </c>
      <c r="K25" s="45">
        <v>0.00808080808080808</v>
      </c>
      <c r="L25" s="45">
        <v>0.0006734006734006734</v>
      </c>
      <c r="M25" s="45">
        <v>0.0013468013468013469</v>
      </c>
      <c r="N25" s="44">
        <v>0.98989898989899</v>
      </c>
      <c r="O25" s="45">
        <v>0.0006734006734006734</v>
      </c>
      <c r="P25" s="45">
        <v>0</v>
      </c>
      <c r="Q25" s="45">
        <v>0</v>
      </c>
      <c r="R25" s="44">
        <v>0.9993265993265993</v>
      </c>
      <c r="S25" s="45">
        <v>0.21683501683501682</v>
      </c>
      <c r="T25" s="45">
        <v>0.08956228956228957</v>
      </c>
      <c r="U25" s="44">
        <v>0.6936026936026936</v>
      </c>
      <c r="V25" s="45">
        <v>0.0013468013468013469</v>
      </c>
      <c r="W25" s="45">
        <v>0</v>
      </c>
      <c r="X25" s="45">
        <v>0</v>
      </c>
      <c r="Y25" s="45">
        <v>0</v>
      </c>
      <c r="Z25" s="45">
        <v>0</v>
      </c>
      <c r="AA25" s="45">
        <v>0</v>
      </c>
      <c r="AB25" s="44">
        <v>0.9986531986531987</v>
      </c>
      <c r="AC25" s="45">
        <v>0.009427609427609427</v>
      </c>
      <c r="AD25" s="45">
        <v>0.0026936026936026937</v>
      </c>
      <c r="AE25" s="44">
        <v>0.9878787878787879</v>
      </c>
      <c r="AH25" s="31"/>
      <c r="AI25" s="35"/>
      <c r="AQ25" s="31"/>
      <c r="AR25" s="35"/>
    </row>
    <row r="26" spans="1:44" s="12" customFormat="1" ht="15" customHeight="1">
      <c r="A26" s="37" t="s">
        <v>9</v>
      </c>
      <c r="B26" s="24">
        <v>4566</v>
      </c>
      <c r="C26" s="47">
        <v>0.44437144108628995</v>
      </c>
      <c r="D26" s="45">
        <v>0.04204993429697766</v>
      </c>
      <c r="E26" s="45">
        <v>0.019272886552781428</v>
      </c>
      <c r="F26" s="44">
        <v>0.49430573806395095</v>
      </c>
      <c r="G26" s="45">
        <v>0.2172579938677179</v>
      </c>
      <c r="H26" s="45">
        <v>0.024529128339903637</v>
      </c>
      <c r="I26" s="45">
        <v>0.018177836180464303</v>
      </c>
      <c r="J26" s="44">
        <v>0.7400350416119141</v>
      </c>
      <c r="K26" s="45">
        <v>0.008541392904073587</v>
      </c>
      <c r="L26" s="45">
        <v>0.0015330705212439773</v>
      </c>
      <c r="M26" s="45">
        <v>0.0004380201489268506</v>
      </c>
      <c r="N26" s="44">
        <v>0.9894875164257556</v>
      </c>
      <c r="O26" s="45">
        <v>0.0019710906701708277</v>
      </c>
      <c r="P26" s="45">
        <v>0</v>
      </c>
      <c r="Q26" s="45">
        <v>0</v>
      </c>
      <c r="R26" s="44">
        <v>0.9980289093298291</v>
      </c>
      <c r="S26" s="45">
        <v>0.22295225580376699</v>
      </c>
      <c r="T26" s="45">
        <v>0.07227332457293036</v>
      </c>
      <c r="U26" s="44">
        <v>0.7047744196233027</v>
      </c>
      <c r="V26" s="45">
        <v>0.004818221638195357</v>
      </c>
      <c r="W26" s="45">
        <v>0</v>
      </c>
      <c r="X26" s="45">
        <v>0</v>
      </c>
      <c r="Y26" s="45">
        <v>0</v>
      </c>
      <c r="Z26" s="45">
        <v>0.0002190100744634253</v>
      </c>
      <c r="AA26" s="45">
        <v>0</v>
      </c>
      <c r="AB26" s="44">
        <v>0.9949627682873412</v>
      </c>
      <c r="AC26" s="45">
        <v>0.017082785808147174</v>
      </c>
      <c r="AD26" s="45">
        <v>0.001314060446780552</v>
      </c>
      <c r="AE26" s="44">
        <v>0.9816031537450722</v>
      </c>
      <c r="AH26" s="31"/>
      <c r="AI26" s="35"/>
      <c r="AQ26" s="31"/>
      <c r="AR26" s="35"/>
    </row>
    <row r="27" spans="1:44" s="12" customFormat="1" ht="15" customHeight="1">
      <c r="A27" s="37" t="s">
        <v>2</v>
      </c>
      <c r="B27" s="24">
        <v>4065</v>
      </c>
      <c r="C27" s="47">
        <v>0.43690036900369006</v>
      </c>
      <c r="D27" s="45">
        <v>0.04993849938499385</v>
      </c>
      <c r="E27" s="45">
        <v>0.018204182041820418</v>
      </c>
      <c r="F27" s="44">
        <v>0.4949569495694957</v>
      </c>
      <c r="G27" s="45">
        <v>0.2066420664206642</v>
      </c>
      <c r="H27" s="45">
        <v>0.028290282902829027</v>
      </c>
      <c r="I27" s="45">
        <v>0.017466174661746617</v>
      </c>
      <c r="J27" s="44">
        <v>0.7476014760147601</v>
      </c>
      <c r="K27" s="45">
        <v>0.008364083640836408</v>
      </c>
      <c r="L27" s="45">
        <v>0.0009840098400984009</v>
      </c>
      <c r="M27" s="45">
        <v>0</v>
      </c>
      <c r="N27" s="44">
        <v>0.9906519065190652</v>
      </c>
      <c r="O27" s="45">
        <v>0.0017220172201722018</v>
      </c>
      <c r="P27" s="45">
        <v>0.0004920049200492004</v>
      </c>
      <c r="Q27" s="45">
        <v>0</v>
      </c>
      <c r="R27" s="44">
        <v>0.9977859778597786</v>
      </c>
      <c r="S27" s="45">
        <v>0.22410824108241081</v>
      </c>
      <c r="T27" s="45">
        <v>0.08413284132841328</v>
      </c>
      <c r="U27" s="44">
        <v>0.6917589175891758</v>
      </c>
      <c r="V27" s="45">
        <v>0.005904059040590406</v>
      </c>
      <c r="W27" s="45">
        <v>0</v>
      </c>
      <c r="X27" s="45">
        <v>0</v>
      </c>
      <c r="Y27" s="45">
        <v>0</v>
      </c>
      <c r="Z27" s="45">
        <v>0</v>
      </c>
      <c r="AA27" s="45">
        <v>0</v>
      </c>
      <c r="AB27" s="44">
        <v>0.9940959409594096</v>
      </c>
      <c r="AC27" s="45">
        <v>0.02263222632226322</v>
      </c>
      <c r="AD27" s="45">
        <v>0.002706027060270603</v>
      </c>
      <c r="AE27" s="44">
        <v>0.9746617466174662</v>
      </c>
      <c r="AH27" s="31"/>
      <c r="AI27" s="35"/>
      <c r="AQ27" s="31"/>
      <c r="AR27" s="35"/>
    </row>
    <row r="28" spans="1:44" s="12" customFormat="1" ht="15" customHeight="1">
      <c r="A28" s="37" t="s">
        <v>10</v>
      </c>
      <c r="B28" s="24">
        <v>3424</v>
      </c>
      <c r="C28" s="47">
        <v>0.30811915887850466</v>
      </c>
      <c r="D28" s="45">
        <v>0.0455607476635514</v>
      </c>
      <c r="E28" s="45">
        <v>0.018983644859813083</v>
      </c>
      <c r="F28" s="44">
        <v>0.6273364485981309</v>
      </c>
      <c r="G28" s="45">
        <v>0.2742406542056075</v>
      </c>
      <c r="H28" s="45">
        <v>0.04380841121495327</v>
      </c>
      <c r="I28" s="45">
        <v>0.018399532710280372</v>
      </c>
      <c r="J28" s="44">
        <v>0.6635514018691588</v>
      </c>
      <c r="K28" s="45">
        <v>0.008177570093457943</v>
      </c>
      <c r="L28" s="45">
        <v>0.0005841121495327102</v>
      </c>
      <c r="M28" s="45">
        <v>0</v>
      </c>
      <c r="N28" s="44">
        <v>0.9912383177570093</v>
      </c>
      <c r="O28" s="45">
        <v>0.0017523364485981308</v>
      </c>
      <c r="P28" s="45">
        <v>0.0005841121495327102</v>
      </c>
      <c r="Q28" s="45">
        <v>0.0017523364485981308</v>
      </c>
      <c r="R28" s="44">
        <v>0.9959112149532711</v>
      </c>
      <c r="S28" s="45">
        <v>0.24649532710280375</v>
      </c>
      <c r="T28" s="45">
        <v>0.0969626168224299</v>
      </c>
      <c r="U28" s="44">
        <v>0.6565420560747663</v>
      </c>
      <c r="V28" s="45">
        <v>0.009345794392523364</v>
      </c>
      <c r="W28" s="45">
        <v>0</v>
      </c>
      <c r="X28" s="45">
        <v>0.0002920560747663551</v>
      </c>
      <c r="Y28" s="45">
        <v>0</v>
      </c>
      <c r="Z28" s="45">
        <v>0.0002920560747663551</v>
      </c>
      <c r="AA28" s="45">
        <v>0</v>
      </c>
      <c r="AB28" s="44">
        <v>0.990070093457944</v>
      </c>
      <c r="AC28" s="45">
        <v>0.04906542056074766</v>
      </c>
      <c r="AD28" s="45">
        <v>0.004672897196261682</v>
      </c>
      <c r="AE28" s="44">
        <v>0.9462616822429907</v>
      </c>
      <c r="AH28" s="31"/>
      <c r="AI28" s="35"/>
      <c r="AQ28" s="31"/>
      <c r="AR28" s="35"/>
    </row>
    <row r="29" spans="1:44" s="12" customFormat="1" ht="15" customHeight="1">
      <c r="A29" s="37" t="s">
        <v>11</v>
      </c>
      <c r="B29" s="24">
        <v>2118</v>
      </c>
      <c r="C29" s="47">
        <v>0.6166194523135033</v>
      </c>
      <c r="D29" s="45">
        <v>0.044381491973559964</v>
      </c>
      <c r="E29" s="45">
        <v>0.030217186024551465</v>
      </c>
      <c r="F29" s="44">
        <v>0.3087818696883853</v>
      </c>
      <c r="G29" s="45">
        <v>0.12653446647780925</v>
      </c>
      <c r="H29" s="45">
        <v>0.013692162417374882</v>
      </c>
      <c r="I29" s="45">
        <v>0.027384324834749764</v>
      </c>
      <c r="J29" s="44">
        <v>0.832389046270066</v>
      </c>
      <c r="K29" s="45">
        <v>0.007554296506137866</v>
      </c>
      <c r="L29" s="45">
        <v>0.00047214353163361664</v>
      </c>
      <c r="M29" s="45">
        <v>0.00047214353163361664</v>
      </c>
      <c r="N29" s="44">
        <v>0.9915014164305949</v>
      </c>
      <c r="O29" s="45">
        <v>0.00047214353163361664</v>
      </c>
      <c r="P29" s="45">
        <v>0.00047214353163361664</v>
      </c>
      <c r="Q29" s="45">
        <v>0</v>
      </c>
      <c r="R29" s="44">
        <v>0.9990557129367328</v>
      </c>
      <c r="S29" s="45">
        <v>0.13267233238904627</v>
      </c>
      <c r="T29" s="45">
        <v>0.06657223796033994</v>
      </c>
      <c r="U29" s="44">
        <v>0.8007554296506137</v>
      </c>
      <c r="V29" s="45">
        <v>0.0033050047214353163</v>
      </c>
      <c r="W29" s="45">
        <v>0</v>
      </c>
      <c r="X29" s="45">
        <v>0</v>
      </c>
      <c r="Y29" s="45">
        <v>0</v>
      </c>
      <c r="Z29" s="45">
        <v>0</v>
      </c>
      <c r="AA29" s="45">
        <v>0</v>
      </c>
      <c r="AB29" s="44">
        <v>0.9966949952785646</v>
      </c>
      <c r="AC29" s="45">
        <v>0.025967894239848913</v>
      </c>
      <c r="AD29" s="45">
        <v>0.0033050047214353163</v>
      </c>
      <c r="AE29" s="44">
        <v>0.9707271010387157</v>
      </c>
      <c r="AH29" s="31"/>
      <c r="AI29" s="35"/>
      <c r="AQ29" s="31"/>
      <c r="AR29" s="35"/>
    </row>
    <row r="30" spans="1:44" s="12" customFormat="1" ht="15" customHeight="1">
      <c r="A30" s="37" t="s">
        <v>12</v>
      </c>
      <c r="B30" s="24">
        <v>3936</v>
      </c>
      <c r="C30" s="47">
        <v>0.3800813008130081</v>
      </c>
      <c r="D30" s="45">
        <v>0.047002032520325206</v>
      </c>
      <c r="E30" s="45">
        <v>0.015497967479674796</v>
      </c>
      <c r="F30" s="44">
        <v>0.5574186991869918</v>
      </c>
      <c r="G30" s="45">
        <v>0.24796747967479674</v>
      </c>
      <c r="H30" s="45">
        <v>0.028201219512195123</v>
      </c>
      <c r="I30" s="45">
        <v>0.012703252032520325</v>
      </c>
      <c r="J30" s="44">
        <v>0.7111280487804879</v>
      </c>
      <c r="K30" s="45">
        <v>0.006859756097560976</v>
      </c>
      <c r="L30" s="45">
        <v>0.0012703252032520325</v>
      </c>
      <c r="M30" s="45">
        <v>0.0007621951219512195</v>
      </c>
      <c r="N30" s="44">
        <v>0.9911077235772358</v>
      </c>
      <c r="O30" s="45">
        <v>0.0012703252032520325</v>
      </c>
      <c r="P30" s="45">
        <v>0.00025406504065040653</v>
      </c>
      <c r="Q30" s="45">
        <v>0</v>
      </c>
      <c r="R30" s="44">
        <v>0.9984756097560976</v>
      </c>
      <c r="S30" s="45">
        <v>0.2459349593495935</v>
      </c>
      <c r="T30" s="45">
        <v>0.08739837398373984</v>
      </c>
      <c r="U30" s="44">
        <v>0.6666666666666666</v>
      </c>
      <c r="V30" s="45">
        <v>0.004573170731707317</v>
      </c>
      <c r="W30" s="45">
        <v>0.00025406504065040653</v>
      </c>
      <c r="X30" s="45">
        <v>0</v>
      </c>
      <c r="Y30" s="45">
        <v>0</v>
      </c>
      <c r="Z30" s="45">
        <v>0.0007621951219512195</v>
      </c>
      <c r="AA30" s="45">
        <v>0</v>
      </c>
      <c r="AB30" s="44">
        <v>0.994410569105691</v>
      </c>
      <c r="AC30" s="45">
        <v>0.020071138211382115</v>
      </c>
      <c r="AD30" s="45">
        <v>0.008638211382113821</v>
      </c>
      <c r="AE30" s="44">
        <v>0.9712906504065041</v>
      </c>
      <c r="AH30" s="31"/>
      <c r="AI30" s="35"/>
      <c r="AQ30" s="31"/>
      <c r="AR30" s="35"/>
    </row>
    <row r="31" spans="1:44" s="12" customFormat="1" ht="15" customHeight="1">
      <c r="A31" s="37" t="s">
        <v>13</v>
      </c>
      <c r="B31" s="24">
        <v>1537</v>
      </c>
      <c r="C31" s="47">
        <v>0.5536759921925829</v>
      </c>
      <c r="D31" s="45">
        <v>0.03383214053350683</v>
      </c>
      <c r="E31" s="45">
        <v>0.02147039687703318</v>
      </c>
      <c r="F31" s="44">
        <v>0.391021470396877</v>
      </c>
      <c r="G31" s="45">
        <v>0.16590761223162004</v>
      </c>
      <c r="H31" s="45">
        <v>0.02081977878985036</v>
      </c>
      <c r="I31" s="45">
        <v>0.018867924528301886</v>
      </c>
      <c r="J31" s="44">
        <v>0.7944046844502277</v>
      </c>
      <c r="K31" s="45">
        <v>0.0071567989590110605</v>
      </c>
      <c r="L31" s="45">
        <v>0.0013012361743656475</v>
      </c>
      <c r="M31" s="45">
        <v>0</v>
      </c>
      <c r="N31" s="44">
        <v>0.9915419648666233</v>
      </c>
      <c r="O31" s="45">
        <v>0.0013012361743656475</v>
      </c>
      <c r="P31" s="45">
        <v>0</v>
      </c>
      <c r="Q31" s="45">
        <v>0</v>
      </c>
      <c r="R31" s="44">
        <v>0.9986987638256344</v>
      </c>
      <c r="S31" s="45">
        <v>0.18867924528301888</v>
      </c>
      <c r="T31" s="45">
        <v>0.06180871828236825</v>
      </c>
      <c r="U31" s="44">
        <v>0.7495120364346128</v>
      </c>
      <c r="V31" s="45">
        <v>0.0013012361743656475</v>
      </c>
      <c r="W31" s="45">
        <v>0</v>
      </c>
      <c r="X31" s="45">
        <v>0</v>
      </c>
      <c r="Y31" s="45">
        <v>0</v>
      </c>
      <c r="Z31" s="45">
        <v>0</v>
      </c>
      <c r="AA31" s="45">
        <v>0</v>
      </c>
      <c r="AB31" s="44">
        <v>0.9986987638256344</v>
      </c>
      <c r="AC31" s="45">
        <v>0.00520494469746259</v>
      </c>
      <c r="AD31" s="45">
        <v>0.0032530904359141183</v>
      </c>
      <c r="AE31" s="44">
        <v>0.9915419648666233</v>
      </c>
      <c r="AH31" s="31"/>
      <c r="AI31" s="35"/>
      <c r="AQ31" s="31"/>
      <c r="AR31" s="35"/>
    </row>
    <row r="32" spans="1:44" s="12" customFormat="1" ht="15" customHeight="1">
      <c r="A32" s="37" t="s">
        <v>14</v>
      </c>
      <c r="B32" s="24">
        <v>3547</v>
      </c>
      <c r="C32" s="47">
        <v>0.4448829997180716</v>
      </c>
      <c r="D32" s="45">
        <v>0.05948689032985622</v>
      </c>
      <c r="E32" s="45">
        <v>0.014378347899633492</v>
      </c>
      <c r="F32" s="44">
        <v>0.4812517620524387</v>
      </c>
      <c r="G32" s="45">
        <v>0.20045108542430223</v>
      </c>
      <c r="H32" s="45">
        <v>0.027347053848322526</v>
      </c>
      <c r="I32" s="45">
        <v>0.014378347899633492</v>
      </c>
      <c r="J32" s="44">
        <v>0.7578235128277417</v>
      </c>
      <c r="K32" s="45">
        <v>0.007612066535100085</v>
      </c>
      <c r="L32" s="45">
        <v>0.0016915703411333521</v>
      </c>
      <c r="M32" s="45">
        <v>0.000563856780377784</v>
      </c>
      <c r="N32" s="44">
        <v>0.9901325063433888</v>
      </c>
      <c r="O32" s="45">
        <v>0.0031012122920778123</v>
      </c>
      <c r="P32" s="45">
        <v>0.001127713560755568</v>
      </c>
      <c r="Q32" s="45">
        <v>0.000563856780377784</v>
      </c>
      <c r="R32" s="44">
        <v>0.9952072173667889</v>
      </c>
      <c r="S32" s="45">
        <v>0.22159571468846914</v>
      </c>
      <c r="T32" s="45">
        <v>0.09585565266422329</v>
      </c>
      <c r="U32" s="44">
        <v>0.6825486326473076</v>
      </c>
      <c r="V32" s="45">
        <v>0.005074711023400056</v>
      </c>
      <c r="W32" s="45">
        <v>0</v>
      </c>
      <c r="X32" s="45">
        <v>0</v>
      </c>
      <c r="Y32" s="45">
        <v>0</v>
      </c>
      <c r="Z32" s="45">
        <v>0.000281928390188892</v>
      </c>
      <c r="AA32" s="45">
        <v>0</v>
      </c>
      <c r="AB32" s="44">
        <v>0.994643360586411</v>
      </c>
      <c r="AC32" s="45">
        <v>0.015506061460389062</v>
      </c>
      <c r="AD32" s="45">
        <v>0.0033831406822667043</v>
      </c>
      <c r="AE32" s="44">
        <v>0.9811107978573442</v>
      </c>
      <c r="AH32" s="31"/>
      <c r="AI32" s="35"/>
      <c r="AQ32" s="31"/>
      <c r="AR32" s="35"/>
    </row>
    <row r="33" spans="1:44" s="12" customFormat="1" ht="15" customHeight="1">
      <c r="A33" s="37" t="s">
        <v>15</v>
      </c>
      <c r="B33" s="24">
        <v>4611</v>
      </c>
      <c r="C33" s="47">
        <v>0.36174365647365</v>
      </c>
      <c r="D33" s="45">
        <v>0.04294079375406636</v>
      </c>
      <c r="E33" s="45">
        <v>0.014313597918022121</v>
      </c>
      <c r="F33" s="44">
        <v>0.5810019518542615</v>
      </c>
      <c r="G33" s="45">
        <v>0.2934287573194535</v>
      </c>
      <c r="H33" s="45">
        <v>0.03469963131641726</v>
      </c>
      <c r="I33" s="45">
        <v>0.01344610713511169</v>
      </c>
      <c r="J33" s="44">
        <v>0.6584255042290176</v>
      </c>
      <c r="K33" s="45">
        <v>0.005855562784645413</v>
      </c>
      <c r="L33" s="45">
        <v>0.00043374539145521576</v>
      </c>
      <c r="M33" s="45">
        <v>0.0008674907829104315</v>
      </c>
      <c r="N33" s="44">
        <v>0.9928432010409889</v>
      </c>
      <c r="O33" s="45">
        <v>0.001734981565820863</v>
      </c>
      <c r="P33" s="45">
        <v>0</v>
      </c>
      <c r="Q33" s="45">
        <v>0.0006506180871828237</v>
      </c>
      <c r="R33" s="44">
        <v>0.9976144003469963</v>
      </c>
      <c r="S33" s="45">
        <v>0.22381262199089136</v>
      </c>
      <c r="T33" s="45">
        <v>0.08544784211667751</v>
      </c>
      <c r="U33" s="44">
        <v>0.6907395358924311</v>
      </c>
      <c r="V33" s="45">
        <v>0.004337453914552158</v>
      </c>
      <c r="W33" s="45">
        <v>0.00021687269572760788</v>
      </c>
      <c r="X33" s="45">
        <v>0</v>
      </c>
      <c r="Y33" s="45">
        <v>0</v>
      </c>
      <c r="Z33" s="45">
        <v>0.00043374539145521576</v>
      </c>
      <c r="AA33" s="45">
        <v>0</v>
      </c>
      <c r="AB33" s="44">
        <v>0.995011927998265</v>
      </c>
      <c r="AC33" s="45">
        <v>0.01973541531121232</v>
      </c>
      <c r="AD33" s="45">
        <v>0.002168726957276079</v>
      </c>
      <c r="AE33" s="44">
        <v>0.9780958577315116</v>
      </c>
      <c r="AH33" s="31"/>
      <c r="AI33" s="35"/>
      <c r="AQ33" s="31"/>
      <c r="AR33" s="35"/>
    </row>
    <row r="34" spans="1:44" s="12" customFormat="1" ht="15" customHeight="1">
      <c r="A34" s="37" t="s">
        <v>16</v>
      </c>
      <c r="B34" s="24">
        <v>4340</v>
      </c>
      <c r="C34" s="47">
        <v>0.4290322580645161</v>
      </c>
      <c r="D34" s="45">
        <v>0.043087557603686634</v>
      </c>
      <c r="E34" s="45">
        <v>0.016129032258064516</v>
      </c>
      <c r="F34" s="44">
        <v>0.5117511520737327</v>
      </c>
      <c r="G34" s="45">
        <v>0.22580645161290322</v>
      </c>
      <c r="H34" s="45">
        <v>0.023271889400921657</v>
      </c>
      <c r="I34" s="45">
        <v>0.014055299539170507</v>
      </c>
      <c r="J34" s="44">
        <v>0.7368663594470046</v>
      </c>
      <c r="K34" s="45">
        <v>0.008064516129032258</v>
      </c>
      <c r="L34" s="45">
        <v>0.0002304147465437788</v>
      </c>
      <c r="M34" s="45">
        <v>0.0002304147465437788</v>
      </c>
      <c r="N34" s="44">
        <v>0.9914746543778802</v>
      </c>
      <c r="O34" s="45">
        <v>0.001152073732718894</v>
      </c>
      <c r="P34" s="45">
        <v>0.0004608294930875576</v>
      </c>
      <c r="Q34" s="45">
        <v>0.0004608294930875576</v>
      </c>
      <c r="R34" s="44">
        <v>0.997926267281106</v>
      </c>
      <c r="S34" s="45">
        <v>0.21313364055299538</v>
      </c>
      <c r="T34" s="45">
        <v>0.07580645161290323</v>
      </c>
      <c r="U34" s="44">
        <v>0.7110599078341013</v>
      </c>
      <c r="V34" s="45">
        <v>0.0064516129032258064</v>
      </c>
      <c r="W34" s="45">
        <v>0.0002304147465437788</v>
      </c>
      <c r="X34" s="45">
        <v>0.0002304147465437788</v>
      </c>
      <c r="Y34" s="45">
        <v>0</v>
      </c>
      <c r="Z34" s="45">
        <v>0.0002304147465437788</v>
      </c>
      <c r="AA34" s="45">
        <v>0</v>
      </c>
      <c r="AB34" s="44">
        <v>0.9928571428571429</v>
      </c>
      <c r="AC34" s="45">
        <v>0.03571428571428571</v>
      </c>
      <c r="AD34" s="45">
        <v>0.0064516129032258064</v>
      </c>
      <c r="AE34" s="44">
        <v>0.9578341013824885</v>
      </c>
      <c r="AH34" s="31"/>
      <c r="AI34" s="35"/>
      <c r="AQ34" s="31"/>
      <c r="AR34" s="35"/>
    </row>
    <row r="35" spans="1:44" s="12" customFormat="1" ht="15" customHeight="1">
      <c r="A35" s="37" t="s">
        <v>17</v>
      </c>
      <c r="B35" s="24">
        <v>3747</v>
      </c>
      <c r="C35" s="47">
        <v>0.29597010942087004</v>
      </c>
      <c r="D35" s="45">
        <v>0.03763010408326661</v>
      </c>
      <c r="E35" s="45">
        <v>0.013877768881772085</v>
      </c>
      <c r="F35" s="44">
        <v>0.6525220176140912</v>
      </c>
      <c r="G35" s="45">
        <v>0.2868961836135575</v>
      </c>
      <c r="H35" s="45">
        <v>0.032025620496397116</v>
      </c>
      <c r="I35" s="45">
        <v>0.010942087002935683</v>
      </c>
      <c r="J35" s="44">
        <v>0.6701361088871097</v>
      </c>
      <c r="K35" s="45">
        <v>0.00773952495329597</v>
      </c>
      <c r="L35" s="45">
        <v>0.0008006405124099279</v>
      </c>
      <c r="M35" s="45">
        <v>0.0008006405124099279</v>
      </c>
      <c r="N35" s="44">
        <v>0.9906591940218842</v>
      </c>
      <c r="O35" s="45">
        <v>0.0024019215372297837</v>
      </c>
      <c r="P35" s="45">
        <v>0</v>
      </c>
      <c r="Q35" s="45">
        <v>0</v>
      </c>
      <c r="R35" s="44">
        <v>0.9975980784627703</v>
      </c>
      <c r="S35" s="45">
        <v>0.24179343474779824</v>
      </c>
      <c r="T35" s="45">
        <v>0.07899653055777955</v>
      </c>
      <c r="U35" s="44">
        <v>0.6792100346944222</v>
      </c>
      <c r="V35" s="45">
        <v>0.005871363757672805</v>
      </c>
      <c r="W35" s="45">
        <v>0.0002668801708033093</v>
      </c>
      <c r="X35" s="45">
        <v>0</v>
      </c>
      <c r="Y35" s="45">
        <v>0</v>
      </c>
      <c r="Z35" s="45">
        <v>0.0002668801708033093</v>
      </c>
      <c r="AA35" s="45">
        <v>0</v>
      </c>
      <c r="AB35" s="44">
        <v>0.9935948759007206</v>
      </c>
      <c r="AC35" s="45">
        <v>0.07712836936215639</v>
      </c>
      <c r="AD35" s="45">
        <v>0.006938884440886042</v>
      </c>
      <c r="AE35" s="44">
        <v>0.9159327461969575</v>
      </c>
      <c r="AH35" s="31"/>
      <c r="AI35" s="35"/>
      <c r="AQ35" s="31"/>
      <c r="AR35" s="35"/>
    </row>
    <row r="36" spans="1:44" s="12" customFormat="1" ht="15" customHeight="1">
      <c r="A36" s="37" t="s">
        <v>18</v>
      </c>
      <c r="B36" s="24">
        <v>1205</v>
      </c>
      <c r="C36" s="47">
        <v>0.6771784232365146</v>
      </c>
      <c r="D36" s="45">
        <v>0.04979253112033195</v>
      </c>
      <c r="E36" s="45">
        <v>0.025726141078838173</v>
      </c>
      <c r="F36" s="44">
        <v>0.24730290456431536</v>
      </c>
      <c r="G36" s="45">
        <v>0.11120331950207468</v>
      </c>
      <c r="H36" s="45">
        <v>0.013278008298755186</v>
      </c>
      <c r="I36" s="45">
        <v>0.026556016597510373</v>
      </c>
      <c r="J36" s="44">
        <v>0.8489626556016597</v>
      </c>
      <c r="K36" s="45">
        <v>0.008298755186721992</v>
      </c>
      <c r="L36" s="45">
        <v>0</v>
      </c>
      <c r="M36" s="45">
        <v>0</v>
      </c>
      <c r="N36" s="44">
        <v>0.991701244813278</v>
      </c>
      <c r="O36" s="45">
        <v>0.0008298755186721991</v>
      </c>
      <c r="P36" s="45">
        <v>0</v>
      </c>
      <c r="Q36" s="45">
        <v>0</v>
      </c>
      <c r="R36" s="44">
        <v>0.9991701244813278</v>
      </c>
      <c r="S36" s="45">
        <v>0.0987551867219917</v>
      </c>
      <c r="T36" s="45">
        <v>0.07136929460580912</v>
      </c>
      <c r="U36" s="44">
        <v>0.8298755186721992</v>
      </c>
      <c r="V36" s="45">
        <v>0.0033195020746887966</v>
      </c>
      <c r="W36" s="45">
        <v>0</v>
      </c>
      <c r="X36" s="45">
        <v>0</v>
      </c>
      <c r="Y36" s="45">
        <v>0</v>
      </c>
      <c r="Z36" s="45">
        <v>0</v>
      </c>
      <c r="AA36" s="45">
        <v>0</v>
      </c>
      <c r="AB36" s="44">
        <v>0.9966804979253112</v>
      </c>
      <c r="AC36" s="45">
        <v>0.013278008298755186</v>
      </c>
      <c r="AD36" s="45">
        <v>0.0024896265560165973</v>
      </c>
      <c r="AE36" s="44">
        <v>0.9842323651452282</v>
      </c>
      <c r="AH36" s="31"/>
      <c r="AI36" s="35"/>
      <c r="AQ36" s="31"/>
      <c r="AR36" s="35"/>
    </row>
    <row r="37" spans="1:44" s="12" customFormat="1" ht="15" customHeight="1">
      <c r="A37" s="37" t="s">
        <v>20</v>
      </c>
      <c r="B37" s="24">
        <v>7593</v>
      </c>
      <c r="C37" s="47">
        <v>0.31397339654945344</v>
      </c>
      <c r="D37" s="45">
        <v>0.04280258132490452</v>
      </c>
      <c r="E37" s="45">
        <v>0.013038324772817068</v>
      </c>
      <c r="F37" s="44">
        <v>0.6301856973528249</v>
      </c>
      <c r="G37" s="45">
        <v>0.29724746477018305</v>
      </c>
      <c r="H37" s="45">
        <v>0.03490056631107599</v>
      </c>
      <c r="I37" s="45">
        <v>0.012511523771895166</v>
      </c>
      <c r="J37" s="44">
        <v>0.6553404451468458</v>
      </c>
      <c r="K37" s="45">
        <v>0.008560516264980904</v>
      </c>
      <c r="L37" s="45">
        <v>0.0013170025023047543</v>
      </c>
      <c r="M37" s="45">
        <v>0.0007902015013828526</v>
      </c>
      <c r="N37" s="44">
        <v>0.9893322797313315</v>
      </c>
      <c r="O37" s="45">
        <v>0.002107204003687607</v>
      </c>
      <c r="P37" s="45">
        <v>0</v>
      </c>
      <c r="Q37" s="45">
        <v>0.00013170025023047545</v>
      </c>
      <c r="R37" s="44">
        <v>0.997761095746082</v>
      </c>
      <c r="S37" s="45">
        <v>0.25865929145265376</v>
      </c>
      <c r="T37" s="45">
        <v>0.08586856315026999</v>
      </c>
      <c r="U37" s="44">
        <v>0.6554721453970762</v>
      </c>
      <c r="V37" s="45">
        <v>0.005531410509679968</v>
      </c>
      <c r="W37" s="45">
        <v>0.0003951007506914263</v>
      </c>
      <c r="X37" s="45">
        <v>0</v>
      </c>
      <c r="Y37" s="45">
        <v>0</v>
      </c>
      <c r="Z37" s="45">
        <v>0.0002634005004609509</v>
      </c>
      <c r="AA37" s="45">
        <v>0</v>
      </c>
      <c r="AB37" s="44">
        <v>0.9938100882391676</v>
      </c>
      <c r="AC37" s="45">
        <v>0.023706045041485577</v>
      </c>
      <c r="AD37" s="45">
        <v>0.00434610825760569</v>
      </c>
      <c r="AE37" s="44">
        <v>0.9719478467009087</v>
      </c>
      <c r="AH37" s="31"/>
      <c r="AI37" s="35"/>
      <c r="AQ37" s="31"/>
      <c r="AR37" s="35"/>
    </row>
    <row r="38" spans="1:44" s="12" customFormat="1" ht="15" customHeight="1">
      <c r="A38" s="37" t="s">
        <v>19</v>
      </c>
      <c r="B38" s="24">
        <v>1542</v>
      </c>
      <c r="C38" s="47">
        <v>0.42347600518806744</v>
      </c>
      <c r="D38" s="45">
        <v>0.029182879377431907</v>
      </c>
      <c r="E38" s="45">
        <v>0.011673151750972763</v>
      </c>
      <c r="F38" s="44">
        <v>0.5356679636835279</v>
      </c>
      <c r="G38" s="45">
        <v>0.248378728923476</v>
      </c>
      <c r="H38" s="45">
        <v>0.023346303501945526</v>
      </c>
      <c r="I38" s="45">
        <v>0.010376134889753566</v>
      </c>
      <c r="J38" s="44">
        <v>0.7178988326848249</v>
      </c>
      <c r="K38" s="45">
        <v>0.004539559014267186</v>
      </c>
      <c r="L38" s="45">
        <v>0</v>
      </c>
      <c r="M38" s="45">
        <v>0</v>
      </c>
      <c r="N38" s="44">
        <v>0.9954604409857328</v>
      </c>
      <c r="O38" s="45">
        <v>0.00324254215304799</v>
      </c>
      <c r="P38" s="45">
        <v>0.0012970168612191958</v>
      </c>
      <c r="Q38" s="45">
        <v>0.0012970168612191958</v>
      </c>
      <c r="R38" s="44">
        <v>0.9941634241245136</v>
      </c>
      <c r="S38" s="45">
        <v>0.23346303501945526</v>
      </c>
      <c r="T38" s="45">
        <v>0.057068741893644616</v>
      </c>
      <c r="U38" s="44">
        <v>0.7094682230869002</v>
      </c>
      <c r="V38" s="45">
        <v>0.0025940337224383916</v>
      </c>
      <c r="W38" s="45">
        <v>0</v>
      </c>
      <c r="X38" s="45">
        <v>0</v>
      </c>
      <c r="Y38" s="45">
        <v>0</v>
      </c>
      <c r="Z38" s="45">
        <v>0</v>
      </c>
      <c r="AA38" s="45">
        <v>0</v>
      </c>
      <c r="AB38" s="44">
        <v>0.9974059662775616</v>
      </c>
      <c r="AC38" s="45">
        <v>0.020103761348897537</v>
      </c>
      <c r="AD38" s="45">
        <v>0.0012970168612191958</v>
      </c>
      <c r="AE38" s="44">
        <v>0.9785992217898832</v>
      </c>
      <c r="AH38" s="31"/>
      <c r="AI38" s="35"/>
      <c r="AQ38" s="31"/>
      <c r="AR38" s="35"/>
    </row>
    <row r="39" spans="1:44" s="12" customFormat="1" ht="15" customHeight="1">
      <c r="A39" s="37" t="s">
        <v>21</v>
      </c>
      <c r="B39" s="24">
        <v>1435</v>
      </c>
      <c r="C39" s="47">
        <v>0.6550522648083623</v>
      </c>
      <c r="D39" s="45">
        <v>0.022996515679442508</v>
      </c>
      <c r="E39" s="45">
        <v>0.014634146341463415</v>
      </c>
      <c r="F39" s="44">
        <v>0.3073170731707317</v>
      </c>
      <c r="G39" s="45">
        <v>0.13588850174216027</v>
      </c>
      <c r="H39" s="45">
        <v>0.021602787456445994</v>
      </c>
      <c r="I39" s="45">
        <v>0.0132404181184669</v>
      </c>
      <c r="J39" s="44">
        <v>0.8292682926829268</v>
      </c>
      <c r="K39" s="45">
        <v>0.0020905923344947735</v>
      </c>
      <c r="L39" s="45">
        <v>0</v>
      </c>
      <c r="M39" s="45">
        <v>0.0006968641114982578</v>
      </c>
      <c r="N39" s="44">
        <v>0.997212543554007</v>
      </c>
      <c r="O39" s="45">
        <v>0.0006968641114982578</v>
      </c>
      <c r="P39" s="45">
        <v>0</v>
      </c>
      <c r="Q39" s="45">
        <v>0</v>
      </c>
      <c r="R39" s="44">
        <v>0.9993031358885017</v>
      </c>
      <c r="S39" s="45">
        <v>0.12822299651567945</v>
      </c>
      <c r="T39" s="45">
        <v>0.04878048780487805</v>
      </c>
      <c r="U39" s="44">
        <v>0.8229965156794425</v>
      </c>
      <c r="V39" s="45">
        <v>0.0027874564459930314</v>
      </c>
      <c r="W39" s="45">
        <v>0</v>
      </c>
      <c r="X39" s="45">
        <v>0</v>
      </c>
      <c r="Y39" s="45">
        <v>0</v>
      </c>
      <c r="Z39" s="45">
        <v>0</v>
      </c>
      <c r="AA39" s="45">
        <v>0</v>
      </c>
      <c r="AB39" s="44">
        <v>0.997212543554007</v>
      </c>
      <c r="AC39" s="45">
        <v>0.018118466898954706</v>
      </c>
      <c r="AD39" s="45">
        <v>0.0020905923344947735</v>
      </c>
      <c r="AE39" s="44">
        <v>0.9797909407665505</v>
      </c>
      <c r="AH39" s="31"/>
      <c r="AI39" s="35"/>
      <c r="AQ39" s="31"/>
      <c r="AR39" s="35"/>
    </row>
    <row r="40" spans="1:44" s="12" customFormat="1" ht="15" customHeight="1">
      <c r="A40" s="37" t="s">
        <v>22</v>
      </c>
      <c r="B40" s="24">
        <v>2196</v>
      </c>
      <c r="C40" s="47">
        <v>0.4494535519125683</v>
      </c>
      <c r="D40" s="45">
        <v>0.04735883424408015</v>
      </c>
      <c r="E40" s="45">
        <v>0.01366120218579235</v>
      </c>
      <c r="F40" s="44">
        <v>0.4895264116575592</v>
      </c>
      <c r="G40" s="45">
        <v>0.2058287795992714</v>
      </c>
      <c r="H40" s="45">
        <v>0.020947176684881604</v>
      </c>
      <c r="I40" s="45">
        <v>0.012295081967213115</v>
      </c>
      <c r="J40" s="44">
        <v>0.7609289617486339</v>
      </c>
      <c r="K40" s="45">
        <v>0.00546448087431694</v>
      </c>
      <c r="L40" s="45">
        <v>0.001366120218579235</v>
      </c>
      <c r="M40" s="45">
        <v>0.0009107468123861566</v>
      </c>
      <c r="N40" s="44">
        <v>0.9922586520947176</v>
      </c>
      <c r="O40" s="45">
        <v>0.0018214936247723133</v>
      </c>
      <c r="P40" s="45">
        <v>0.0004553734061930783</v>
      </c>
      <c r="Q40" s="45">
        <v>0.0004553734061930783</v>
      </c>
      <c r="R40" s="44">
        <v>0.9972677595628415</v>
      </c>
      <c r="S40" s="45">
        <v>0.23816029143897996</v>
      </c>
      <c r="T40" s="45">
        <v>0.07650273224043716</v>
      </c>
      <c r="U40" s="44">
        <v>0.6853369763205829</v>
      </c>
      <c r="V40" s="45">
        <v>0.002276867030965392</v>
      </c>
      <c r="W40" s="45">
        <v>0</v>
      </c>
      <c r="X40" s="45">
        <v>0</v>
      </c>
      <c r="Y40" s="45">
        <v>0</v>
      </c>
      <c r="Z40" s="45">
        <v>0</v>
      </c>
      <c r="AA40" s="45">
        <v>0</v>
      </c>
      <c r="AB40" s="44">
        <v>0.9977231329690346</v>
      </c>
      <c r="AC40" s="45">
        <v>0.014571948998178506</v>
      </c>
      <c r="AD40" s="45">
        <v>0.0018214936247723133</v>
      </c>
      <c r="AE40" s="44">
        <v>0.9836065573770492</v>
      </c>
      <c r="AH40" s="31"/>
      <c r="AI40" s="35"/>
      <c r="AQ40" s="31"/>
      <c r="AR40" s="35"/>
    </row>
    <row r="41" spans="1:44" s="12" customFormat="1" ht="15" customHeight="1">
      <c r="A41" s="37" t="s">
        <v>23</v>
      </c>
      <c r="B41" s="24">
        <v>1925</v>
      </c>
      <c r="C41" s="47">
        <v>0.6555844155844156</v>
      </c>
      <c r="D41" s="45">
        <v>0.032207792207792206</v>
      </c>
      <c r="E41" s="45">
        <v>0.01038961038961039</v>
      </c>
      <c r="F41" s="44">
        <v>0.3018181818181818</v>
      </c>
      <c r="G41" s="45">
        <v>0.11168831168831168</v>
      </c>
      <c r="H41" s="45">
        <v>0.02077922077922078</v>
      </c>
      <c r="I41" s="45">
        <v>0.011948051948051949</v>
      </c>
      <c r="J41" s="44">
        <v>0.8555844155844156</v>
      </c>
      <c r="K41" s="45">
        <v>0.004155844155844156</v>
      </c>
      <c r="L41" s="45">
        <v>0.001038961038961039</v>
      </c>
      <c r="M41" s="45">
        <v>0.002077922077922078</v>
      </c>
      <c r="N41" s="44">
        <v>0.9927272727272727</v>
      </c>
      <c r="O41" s="45">
        <v>0.002077922077922078</v>
      </c>
      <c r="P41" s="45">
        <v>0</v>
      </c>
      <c r="Q41" s="45">
        <v>0.0005194805194805195</v>
      </c>
      <c r="R41" s="44">
        <v>0.9974025974025974</v>
      </c>
      <c r="S41" s="45">
        <v>0.1522077922077922</v>
      </c>
      <c r="T41" s="45">
        <v>0.056623376623376624</v>
      </c>
      <c r="U41" s="44">
        <v>0.7911688311688312</v>
      </c>
      <c r="V41" s="45">
        <v>0.001038961038961039</v>
      </c>
      <c r="W41" s="45">
        <v>0</v>
      </c>
      <c r="X41" s="45">
        <v>0</v>
      </c>
      <c r="Y41" s="45">
        <v>0</v>
      </c>
      <c r="Z41" s="45">
        <v>0</v>
      </c>
      <c r="AA41" s="45">
        <v>0</v>
      </c>
      <c r="AB41" s="44">
        <v>0.9989610389610389</v>
      </c>
      <c r="AC41" s="45">
        <v>0.008311688311688312</v>
      </c>
      <c r="AD41" s="45">
        <v>0</v>
      </c>
      <c r="AE41" s="44">
        <v>0.9916883116883117</v>
      </c>
      <c r="AH41" s="31"/>
      <c r="AI41" s="35"/>
      <c r="AQ41" s="31"/>
      <c r="AR41" s="35"/>
    </row>
    <row r="42" spans="1:44" s="12" customFormat="1" ht="15" customHeight="1">
      <c r="A42" s="37" t="s">
        <v>24</v>
      </c>
      <c r="B42" s="24">
        <v>2743</v>
      </c>
      <c r="C42" s="47">
        <v>0.4597156398104265</v>
      </c>
      <c r="D42" s="45">
        <v>0.04046664236237696</v>
      </c>
      <c r="E42" s="45">
        <v>0.016769959897921984</v>
      </c>
      <c r="F42" s="44">
        <v>0.4830477579292745</v>
      </c>
      <c r="G42" s="45">
        <v>0.22785271600437476</v>
      </c>
      <c r="H42" s="45">
        <v>0.024425811155668976</v>
      </c>
      <c r="I42" s="45">
        <v>0.016405395552314985</v>
      </c>
      <c r="J42" s="44">
        <v>0.7313160772876413</v>
      </c>
      <c r="K42" s="45">
        <v>0.005468465184104995</v>
      </c>
      <c r="L42" s="45">
        <v>0</v>
      </c>
      <c r="M42" s="45">
        <v>0</v>
      </c>
      <c r="N42" s="44">
        <v>0.994531534815895</v>
      </c>
      <c r="O42" s="45">
        <v>0.0032810791104629965</v>
      </c>
      <c r="P42" s="45">
        <v>0.0007291286912139992</v>
      </c>
      <c r="Q42" s="45">
        <v>0</v>
      </c>
      <c r="R42" s="44">
        <v>0.995989792198323</v>
      </c>
      <c r="S42" s="45">
        <v>0.20780167699598978</v>
      </c>
      <c r="T42" s="45">
        <v>0.06999635435654393</v>
      </c>
      <c r="U42" s="44">
        <v>0.7222019686474663</v>
      </c>
      <c r="V42" s="45">
        <v>0.004374772147283996</v>
      </c>
      <c r="W42" s="45">
        <v>0</v>
      </c>
      <c r="X42" s="45">
        <v>0</v>
      </c>
      <c r="Y42" s="45">
        <v>0</v>
      </c>
      <c r="Z42" s="45">
        <v>0.0003645643456069996</v>
      </c>
      <c r="AA42" s="45">
        <v>0</v>
      </c>
      <c r="AB42" s="44">
        <v>0.995260663507109</v>
      </c>
      <c r="AC42" s="45">
        <v>0.011301494713816989</v>
      </c>
      <c r="AD42" s="45">
        <v>0.002916514764855997</v>
      </c>
      <c r="AE42" s="44">
        <v>0.985781990521327</v>
      </c>
      <c r="AH42" s="31"/>
      <c r="AI42" s="35"/>
      <c r="AQ42" s="31"/>
      <c r="AR42" s="35"/>
    </row>
    <row r="43" spans="1:44" s="12" customFormat="1" ht="15" customHeight="1">
      <c r="A43" s="37" t="s">
        <v>25</v>
      </c>
      <c r="B43" s="24">
        <v>3879</v>
      </c>
      <c r="C43" s="47">
        <v>0.4694508894044857</v>
      </c>
      <c r="D43" s="45">
        <v>0.04434132508378448</v>
      </c>
      <c r="E43" s="45">
        <v>0.017530291312193864</v>
      </c>
      <c r="F43" s="44">
        <v>0.46867749419953597</v>
      </c>
      <c r="G43" s="45">
        <v>0.18948182521268367</v>
      </c>
      <c r="H43" s="45">
        <v>0.03067800979633926</v>
      </c>
      <c r="I43" s="45">
        <v>0.016241299303944315</v>
      </c>
      <c r="J43" s="44">
        <v>0.7635988656870327</v>
      </c>
      <c r="K43" s="45">
        <v>0.0069605568445475635</v>
      </c>
      <c r="L43" s="45">
        <v>0.0005155968032998196</v>
      </c>
      <c r="M43" s="45">
        <v>0.0005155968032998196</v>
      </c>
      <c r="N43" s="44">
        <v>0.9920082495488528</v>
      </c>
      <c r="O43" s="45">
        <v>0.0007733952049497294</v>
      </c>
      <c r="P43" s="45">
        <v>0</v>
      </c>
      <c r="Q43" s="45">
        <v>0.0002577984016499098</v>
      </c>
      <c r="R43" s="44">
        <v>0.9989688063934004</v>
      </c>
      <c r="S43" s="45">
        <v>0.22170662541892242</v>
      </c>
      <c r="T43" s="45">
        <v>0.0843000773395205</v>
      </c>
      <c r="U43" s="44">
        <v>0.6939932972415571</v>
      </c>
      <c r="V43" s="45">
        <v>0.003609177623098737</v>
      </c>
      <c r="W43" s="45">
        <v>0</v>
      </c>
      <c r="X43" s="45">
        <v>0</v>
      </c>
      <c r="Y43" s="45">
        <v>0</v>
      </c>
      <c r="Z43" s="45">
        <v>0.0005155968032998196</v>
      </c>
      <c r="AA43" s="45">
        <v>0</v>
      </c>
      <c r="AB43" s="44">
        <v>0.9958752255736014</v>
      </c>
      <c r="AC43" s="45">
        <v>0.018045888115493684</v>
      </c>
      <c r="AD43" s="45">
        <v>0.0018045888115493685</v>
      </c>
      <c r="AE43" s="44">
        <v>0.980149523072957</v>
      </c>
      <c r="AH43" s="31"/>
      <c r="AI43" s="35"/>
      <c r="AQ43" s="31"/>
      <c r="AR43" s="35"/>
    </row>
    <row r="44" spans="1:44" s="12" customFormat="1" ht="15" customHeight="1">
      <c r="A44" s="37" t="s">
        <v>26</v>
      </c>
      <c r="B44" s="24">
        <v>1923</v>
      </c>
      <c r="C44" s="47">
        <v>0.4763390535621425</v>
      </c>
      <c r="D44" s="45">
        <v>0.052002080083203325</v>
      </c>
      <c r="E44" s="45">
        <v>0.016640665626625067</v>
      </c>
      <c r="F44" s="44">
        <v>0.4550182007280291</v>
      </c>
      <c r="G44" s="45">
        <v>0.2121684867394696</v>
      </c>
      <c r="H44" s="45">
        <v>0.021320852834113363</v>
      </c>
      <c r="I44" s="45">
        <v>0.015600624024960999</v>
      </c>
      <c r="J44" s="44">
        <v>0.750910036401456</v>
      </c>
      <c r="K44" s="45">
        <v>0.009880395215808632</v>
      </c>
      <c r="L44" s="45">
        <v>0</v>
      </c>
      <c r="M44" s="45">
        <v>0.0005200208008320333</v>
      </c>
      <c r="N44" s="44">
        <v>0.9895995839833593</v>
      </c>
      <c r="O44" s="45">
        <v>0.0031201248049922</v>
      </c>
      <c r="P44" s="45">
        <v>0</v>
      </c>
      <c r="Q44" s="45">
        <v>0</v>
      </c>
      <c r="R44" s="44">
        <v>0.9968798751950078</v>
      </c>
      <c r="S44" s="45">
        <v>0.19240769630785232</v>
      </c>
      <c r="T44" s="45">
        <v>0.07696307852314092</v>
      </c>
      <c r="U44" s="44">
        <v>0.7306292251690067</v>
      </c>
      <c r="V44" s="45">
        <v>0.003640145605824233</v>
      </c>
      <c r="W44" s="45">
        <v>0</v>
      </c>
      <c r="X44" s="45">
        <v>0</v>
      </c>
      <c r="Y44" s="45">
        <v>0</v>
      </c>
      <c r="Z44" s="45">
        <v>0</v>
      </c>
      <c r="AA44" s="45">
        <v>0</v>
      </c>
      <c r="AB44" s="44">
        <v>0.9963598543941757</v>
      </c>
      <c r="AC44" s="45">
        <v>0.01612064482579303</v>
      </c>
      <c r="AD44" s="45">
        <v>0.0005200208008320333</v>
      </c>
      <c r="AE44" s="44">
        <v>0.983359334373375</v>
      </c>
      <c r="AH44" s="31"/>
      <c r="AI44" s="35"/>
      <c r="AQ44" s="31"/>
      <c r="AR44" s="35"/>
    </row>
    <row r="45" spans="1:44" s="12" customFormat="1" ht="15" customHeight="1">
      <c r="A45" s="37" t="s">
        <v>27</v>
      </c>
      <c r="B45" s="24">
        <v>3639</v>
      </c>
      <c r="C45" s="47">
        <v>0.39956031876889253</v>
      </c>
      <c r="D45" s="45">
        <v>0.04754053311349272</v>
      </c>
      <c r="E45" s="45">
        <v>0.016488046166529265</v>
      </c>
      <c r="F45" s="44">
        <v>0.5364111019510854</v>
      </c>
      <c r="G45" s="45">
        <v>0.23193184940917835</v>
      </c>
      <c r="H45" s="45">
        <v>0.023358065402583127</v>
      </c>
      <c r="I45" s="45">
        <v>0.014564440780434186</v>
      </c>
      <c r="J45" s="44">
        <v>0.7301456444078044</v>
      </c>
      <c r="K45" s="45">
        <v>0.008244023083264633</v>
      </c>
      <c r="L45" s="45">
        <v>0.0008244023083264633</v>
      </c>
      <c r="M45" s="45">
        <v>0.0010992030777686177</v>
      </c>
      <c r="N45" s="44">
        <v>0.9898323715306403</v>
      </c>
      <c r="O45" s="45">
        <v>0.0013740038472107722</v>
      </c>
      <c r="P45" s="45">
        <v>0.0002748007694421544</v>
      </c>
      <c r="Q45" s="45">
        <v>0</v>
      </c>
      <c r="R45" s="44">
        <v>0.998351195383347</v>
      </c>
      <c r="S45" s="45">
        <v>0.20967298708436383</v>
      </c>
      <c r="T45" s="45">
        <v>0.0802418246771091</v>
      </c>
      <c r="U45" s="44">
        <v>0.7100851882385271</v>
      </c>
      <c r="V45" s="45">
        <v>0.011266831547128332</v>
      </c>
      <c r="W45" s="45">
        <v>0.0005496015388843089</v>
      </c>
      <c r="X45" s="45">
        <v>0</v>
      </c>
      <c r="Y45" s="45">
        <v>0</v>
      </c>
      <c r="Z45" s="45">
        <v>0.0005496015388843089</v>
      </c>
      <c r="AA45" s="45">
        <v>0</v>
      </c>
      <c r="AB45" s="44">
        <v>0.9876339653751031</v>
      </c>
      <c r="AC45" s="45">
        <v>0.05743336081341028</v>
      </c>
      <c r="AD45" s="45">
        <v>0.005221214619400934</v>
      </c>
      <c r="AE45" s="44">
        <v>0.9373454245671888</v>
      </c>
      <c r="AH45" s="31"/>
      <c r="AI45" s="35"/>
      <c r="AQ45" s="31"/>
      <c r="AR45" s="35"/>
    </row>
    <row r="46" spans="1:44" s="12" customFormat="1" ht="15" customHeight="1">
      <c r="A46" s="37" t="s">
        <v>28</v>
      </c>
      <c r="B46" s="24">
        <v>1822</v>
      </c>
      <c r="C46" s="47">
        <v>0.5005488474204172</v>
      </c>
      <c r="D46" s="45">
        <v>0.06531284302963776</v>
      </c>
      <c r="E46" s="45">
        <v>0.015916575192096598</v>
      </c>
      <c r="F46" s="44">
        <v>0.41822173435784854</v>
      </c>
      <c r="G46" s="45">
        <v>0.16081229418221735</v>
      </c>
      <c r="H46" s="45">
        <v>0.015367727771679473</v>
      </c>
      <c r="I46" s="45">
        <v>0.015916575192096598</v>
      </c>
      <c r="J46" s="44">
        <v>0.8079034028540066</v>
      </c>
      <c r="K46" s="45">
        <v>0.009330406147091108</v>
      </c>
      <c r="L46" s="45">
        <v>0.0005488474204171241</v>
      </c>
      <c r="M46" s="45">
        <v>0</v>
      </c>
      <c r="N46" s="44">
        <v>0.9901207464324918</v>
      </c>
      <c r="O46" s="45">
        <v>0.0010976948408342481</v>
      </c>
      <c r="P46" s="45">
        <v>0</v>
      </c>
      <c r="Q46" s="45">
        <v>0</v>
      </c>
      <c r="R46" s="44">
        <v>0.9989023051591658</v>
      </c>
      <c r="S46" s="45">
        <v>0.21295279912184412</v>
      </c>
      <c r="T46" s="45">
        <v>0.08562019758507135</v>
      </c>
      <c r="U46" s="44">
        <v>0.7014270032930845</v>
      </c>
      <c r="V46" s="45">
        <v>0.004939626783754116</v>
      </c>
      <c r="W46" s="45">
        <v>0</v>
      </c>
      <c r="X46" s="45">
        <v>0</v>
      </c>
      <c r="Y46" s="45">
        <v>0</v>
      </c>
      <c r="Z46" s="45">
        <v>0.0005488474204171241</v>
      </c>
      <c r="AA46" s="45">
        <v>0</v>
      </c>
      <c r="AB46" s="44">
        <v>0.9945115257958288</v>
      </c>
      <c r="AC46" s="45">
        <v>0.01646542261251372</v>
      </c>
      <c r="AD46" s="45">
        <v>0.0021953896816684962</v>
      </c>
      <c r="AE46" s="44">
        <v>0.9813391877058177</v>
      </c>
      <c r="AH46" s="31"/>
      <c r="AI46" s="35"/>
      <c r="AQ46" s="31"/>
      <c r="AR46" s="35"/>
    </row>
    <row r="47" spans="1:44" s="12" customFormat="1" ht="15" customHeight="1">
      <c r="A47" s="37" t="s">
        <v>29</v>
      </c>
      <c r="B47" s="24">
        <v>2868</v>
      </c>
      <c r="C47" s="47">
        <v>0.44490934449093444</v>
      </c>
      <c r="D47" s="45">
        <v>0.045327754532775454</v>
      </c>
      <c r="E47" s="45">
        <v>0.017433751743375175</v>
      </c>
      <c r="F47" s="44">
        <v>0.49232914923291493</v>
      </c>
      <c r="G47" s="45">
        <v>0.21548117154811716</v>
      </c>
      <c r="H47" s="45">
        <v>0.024755927475592746</v>
      </c>
      <c r="I47" s="45">
        <v>0.01708507670850767</v>
      </c>
      <c r="J47" s="44">
        <v>0.7426778242677824</v>
      </c>
      <c r="K47" s="45">
        <v>0.00801952580195258</v>
      </c>
      <c r="L47" s="45">
        <v>0.0003486750348675035</v>
      </c>
      <c r="M47" s="45">
        <v>0.000697350069735007</v>
      </c>
      <c r="N47" s="44">
        <v>0.9909344490934449</v>
      </c>
      <c r="O47" s="45">
        <v>0.0020920502092050207</v>
      </c>
      <c r="P47" s="45">
        <v>0.000697350069735007</v>
      </c>
      <c r="Q47" s="45">
        <v>0</v>
      </c>
      <c r="R47" s="44">
        <v>0.99721059972106</v>
      </c>
      <c r="S47" s="45">
        <v>0.21617852161785217</v>
      </c>
      <c r="T47" s="45">
        <v>0.07740585774058577</v>
      </c>
      <c r="U47" s="44">
        <v>0.706415620641562</v>
      </c>
      <c r="V47" s="45">
        <v>0.006276150627615063</v>
      </c>
      <c r="W47" s="45">
        <v>0.0003486750348675035</v>
      </c>
      <c r="X47" s="45">
        <v>0</v>
      </c>
      <c r="Y47" s="45">
        <v>0</v>
      </c>
      <c r="Z47" s="45">
        <v>0.0020920502092050207</v>
      </c>
      <c r="AA47" s="45">
        <v>0</v>
      </c>
      <c r="AB47" s="44">
        <v>0.9912831241283124</v>
      </c>
      <c r="AC47" s="45">
        <v>0.021269177126917713</v>
      </c>
      <c r="AD47" s="45">
        <v>0.005578800557880056</v>
      </c>
      <c r="AE47" s="44">
        <v>0.9731520223152023</v>
      </c>
      <c r="AH47" s="31"/>
      <c r="AI47" s="35"/>
      <c r="AQ47" s="31"/>
      <c r="AR47" s="35"/>
    </row>
    <row r="48" spans="1:44" s="12" customFormat="1" ht="15" customHeight="1">
      <c r="A48" s="37" t="s">
        <v>30</v>
      </c>
      <c r="B48" s="24">
        <v>4883</v>
      </c>
      <c r="C48" s="47">
        <v>0.37313127175916444</v>
      </c>
      <c r="D48" s="45">
        <v>0.045463854187999184</v>
      </c>
      <c r="E48" s="45">
        <v>0.012492320294900676</v>
      </c>
      <c r="F48" s="44">
        <v>0.5689125537579357</v>
      </c>
      <c r="G48" s="45">
        <v>0.2572189227933647</v>
      </c>
      <c r="H48" s="45">
        <v>0.03358591030104444</v>
      </c>
      <c r="I48" s="45">
        <v>0.012492320294900676</v>
      </c>
      <c r="J48" s="44">
        <v>0.6967028466106902</v>
      </c>
      <c r="K48" s="45">
        <v>0.010239606799098914</v>
      </c>
      <c r="L48" s="45">
        <v>0.0006143764079459349</v>
      </c>
      <c r="M48" s="45">
        <v>0.00020479213598197828</v>
      </c>
      <c r="N48" s="44">
        <v>0.9889412246569732</v>
      </c>
      <c r="O48" s="45">
        <v>0.0014335449518738481</v>
      </c>
      <c r="P48" s="45">
        <v>0</v>
      </c>
      <c r="Q48" s="45">
        <v>0.0006143764079459349</v>
      </c>
      <c r="R48" s="44">
        <v>0.9979520786401802</v>
      </c>
      <c r="S48" s="45">
        <v>0.24001638337087855</v>
      </c>
      <c r="T48" s="45">
        <v>0.08642228138439484</v>
      </c>
      <c r="U48" s="44">
        <v>0.6735613352447266</v>
      </c>
      <c r="V48" s="45">
        <v>0.006553348351423305</v>
      </c>
      <c r="W48" s="45">
        <v>0</v>
      </c>
      <c r="X48" s="45">
        <v>0</v>
      </c>
      <c r="Y48" s="45">
        <v>0</v>
      </c>
      <c r="Z48" s="45">
        <v>0</v>
      </c>
      <c r="AA48" s="45">
        <v>0</v>
      </c>
      <c r="AB48" s="44">
        <v>0.9934466516485767</v>
      </c>
      <c r="AC48" s="45">
        <v>0.02375588777390948</v>
      </c>
      <c r="AD48" s="45">
        <v>0.0028670899037476962</v>
      </c>
      <c r="AE48" s="44">
        <v>0.9733770223223428</v>
      </c>
      <c r="AH48" s="31"/>
      <c r="AI48" s="35"/>
      <c r="AQ48" s="31"/>
      <c r="AR48" s="35"/>
    </row>
    <row r="49" spans="1:44" s="12" customFormat="1" ht="15" customHeight="1">
      <c r="A49" s="37" t="s">
        <v>31</v>
      </c>
      <c r="B49" s="24">
        <v>2843</v>
      </c>
      <c r="C49" s="47">
        <v>0.5202251143158635</v>
      </c>
      <c r="D49" s="45">
        <v>0.0481885332395357</v>
      </c>
      <c r="E49" s="45">
        <v>0.01371790362293352</v>
      </c>
      <c r="F49" s="44">
        <v>0.41786844882166724</v>
      </c>
      <c r="G49" s="45">
        <v>0.18994020400984876</v>
      </c>
      <c r="H49" s="45">
        <v>0.01723531480830109</v>
      </c>
      <c r="I49" s="45">
        <v>0.01266268026732325</v>
      </c>
      <c r="J49" s="44">
        <v>0.7801618009145269</v>
      </c>
      <c r="K49" s="45">
        <v>0.007034822370735139</v>
      </c>
      <c r="L49" s="45">
        <v>0</v>
      </c>
      <c r="M49" s="45">
        <v>0.001055223355610271</v>
      </c>
      <c r="N49" s="44">
        <v>0.9919099542736546</v>
      </c>
      <c r="O49" s="45">
        <v>0.0028139289482940555</v>
      </c>
      <c r="P49" s="45">
        <v>0.00035174111853675694</v>
      </c>
      <c r="Q49" s="45">
        <v>0</v>
      </c>
      <c r="R49" s="44">
        <v>0.9968343299331692</v>
      </c>
      <c r="S49" s="45">
        <v>0.18571931058740768</v>
      </c>
      <c r="T49" s="45">
        <v>0.07245867041857193</v>
      </c>
      <c r="U49" s="44">
        <v>0.7418220189940204</v>
      </c>
      <c r="V49" s="45">
        <v>0.0028139289482940555</v>
      </c>
      <c r="W49" s="45">
        <v>0</v>
      </c>
      <c r="X49" s="45">
        <v>0</v>
      </c>
      <c r="Y49" s="45">
        <v>0</v>
      </c>
      <c r="Z49" s="45">
        <v>0</v>
      </c>
      <c r="AA49" s="45">
        <v>0</v>
      </c>
      <c r="AB49" s="44">
        <v>0.997186071051706</v>
      </c>
      <c r="AC49" s="45">
        <v>0.01266268026732325</v>
      </c>
      <c r="AD49" s="45">
        <v>0.0031656700668308124</v>
      </c>
      <c r="AE49" s="44">
        <v>0.9841716496658459</v>
      </c>
      <c r="AH49" s="31"/>
      <c r="AI49" s="35"/>
      <c r="AQ49" s="31"/>
      <c r="AR49" s="35"/>
    </row>
    <row r="50" spans="1:44" s="12" customFormat="1" ht="15" customHeight="1">
      <c r="A50" s="37" t="s">
        <v>32</v>
      </c>
      <c r="B50" s="24">
        <v>3505</v>
      </c>
      <c r="C50" s="47">
        <v>0.39885877318116975</v>
      </c>
      <c r="D50" s="45">
        <v>0.04136947218259629</v>
      </c>
      <c r="E50" s="45">
        <v>0.017974322396576318</v>
      </c>
      <c r="F50" s="44">
        <v>0.5417974322396576</v>
      </c>
      <c r="G50" s="45">
        <v>0.289586305278174</v>
      </c>
      <c r="H50" s="45">
        <v>0.03052781740370899</v>
      </c>
      <c r="I50" s="45">
        <v>0.017403708987161197</v>
      </c>
      <c r="J50" s="44">
        <v>0.6624821683309557</v>
      </c>
      <c r="K50" s="45">
        <v>0.006562054208273894</v>
      </c>
      <c r="L50" s="45">
        <v>0</v>
      </c>
      <c r="M50" s="45">
        <v>0.0002853067047075606</v>
      </c>
      <c r="N50" s="44">
        <v>0.9931526390870186</v>
      </c>
      <c r="O50" s="45">
        <v>0.0014265335235378032</v>
      </c>
      <c r="P50" s="45">
        <v>0</v>
      </c>
      <c r="Q50" s="45">
        <v>0.0002853067047075606</v>
      </c>
      <c r="R50" s="44">
        <v>0.9982881597717547</v>
      </c>
      <c r="S50" s="45">
        <v>0.2</v>
      </c>
      <c r="T50" s="45">
        <v>0.07731811697574893</v>
      </c>
      <c r="U50" s="44">
        <v>0.7226818830242511</v>
      </c>
      <c r="V50" s="45">
        <v>0.0048502139800285305</v>
      </c>
      <c r="W50" s="45">
        <v>0</v>
      </c>
      <c r="X50" s="45">
        <v>0</v>
      </c>
      <c r="Y50" s="45">
        <v>0</v>
      </c>
      <c r="Z50" s="45">
        <v>0.0002853067047075606</v>
      </c>
      <c r="AA50" s="45">
        <v>0</v>
      </c>
      <c r="AB50" s="44">
        <v>0.9948644793152639</v>
      </c>
      <c r="AC50" s="45">
        <v>0.012553495007132667</v>
      </c>
      <c r="AD50" s="45">
        <v>0.0014265335235378032</v>
      </c>
      <c r="AE50" s="44">
        <v>0.9860199714693295</v>
      </c>
      <c r="AH50" s="31"/>
      <c r="AI50" s="35"/>
      <c r="AQ50" s="31"/>
      <c r="AR50" s="35"/>
    </row>
    <row r="51" spans="1:44" s="12" customFormat="1" ht="15" customHeight="1">
      <c r="A51" s="37" t="s">
        <v>33</v>
      </c>
      <c r="B51" s="24">
        <v>6641</v>
      </c>
      <c r="C51" s="47">
        <v>0.3019123625959946</v>
      </c>
      <c r="D51" s="45">
        <v>0.0394518897756362</v>
      </c>
      <c r="E51" s="45">
        <v>0.014756813732871556</v>
      </c>
      <c r="F51" s="44">
        <v>0.6438789338954977</v>
      </c>
      <c r="G51" s="45">
        <v>0.26291221201626264</v>
      </c>
      <c r="H51" s="45">
        <v>0.028308989609998496</v>
      </c>
      <c r="I51" s="45">
        <v>0.013100436681222707</v>
      </c>
      <c r="J51" s="44">
        <v>0.6956783616925162</v>
      </c>
      <c r="K51" s="45">
        <v>0.008432464990212317</v>
      </c>
      <c r="L51" s="45">
        <v>0.0012046378557446168</v>
      </c>
      <c r="M51" s="45">
        <v>0.0009034783918084626</v>
      </c>
      <c r="N51" s="44">
        <v>0.9894594187622346</v>
      </c>
      <c r="O51" s="45">
        <v>0.0019575365155850024</v>
      </c>
      <c r="P51" s="45">
        <v>0.0003011594639361542</v>
      </c>
      <c r="Q51" s="45">
        <v>0.0003011594639361542</v>
      </c>
      <c r="R51" s="44">
        <v>0.9974401445565427</v>
      </c>
      <c r="S51" s="45">
        <v>0.2858003312754103</v>
      </c>
      <c r="T51" s="45">
        <v>0.07965667821111279</v>
      </c>
      <c r="U51" s="44">
        <v>0.6345429905134768</v>
      </c>
      <c r="V51" s="45">
        <v>0.007980725794308086</v>
      </c>
      <c r="W51" s="45">
        <v>0.0003011594639361542</v>
      </c>
      <c r="X51" s="45">
        <v>0</v>
      </c>
      <c r="Y51" s="45">
        <v>0</v>
      </c>
      <c r="Z51" s="45">
        <v>0.0007528986598403855</v>
      </c>
      <c r="AA51" s="45">
        <v>0</v>
      </c>
      <c r="AB51" s="44">
        <v>0.9909652160819153</v>
      </c>
      <c r="AC51" s="45">
        <v>0.05074536967324198</v>
      </c>
      <c r="AD51" s="45">
        <v>0.006926667670531546</v>
      </c>
      <c r="AE51" s="44">
        <v>0.9423279626562264</v>
      </c>
      <c r="AH51" s="31"/>
      <c r="AI51" s="35"/>
      <c r="AQ51" s="31"/>
      <c r="AR51" s="35"/>
    </row>
    <row r="52" spans="1:44" s="12" customFormat="1" ht="15" customHeight="1">
      <c r="A52" s="37" t="s">
        <v>34</v>
      </c>
      <c r="B52" s="24">
        <v>1229</v>
      </c>
      <c r="C52" s="47">
        <v>0.48331977217249794</v>
      </c>
      <c r="D52" s="45">
        <v>0.05370219690805533</v>
      </c>
      <c r="E52" s="45">
        <v>0.023596419853539462</v>
      </c>
      <c r="F52" s="44">
        <v>0.43938161106590723</v>
      </c>
      <c r="G52" s="45">
        <v>0.20260374288039057</v>
      </c>
      <c r="H52" s="45">
        <v>0.02115541090317331</v>
      </c>
      <c r="I52" s="45">
        <v>0.021969080553295363</v>
      </c>
      <c r="J52" s="44">
        <v>0.7542717656631408</v>
      </c>
      <c r="K52" s="45">
        <v>0.005695687550854353</v>
      </c>
      <c r="L52" s="45">
        <v>0.0008136696501220504</v>
      </c>
      <c r="M52" s="45">
        <v>0</v>
      </c>
      <c r="N52" s="44">
        <v>0.9934906427990235</v>
      </c>
      <c r="O52" s="45">
        <v>0.004882017900732303</v>
      </c>
      <c r="P52" s="45">
        <v>0</v>
      </c>
      <c r="Q52" s="45">
        <v>0</v>
      </c>
      <c r="R52" s="44">
        <v>0.9951179820992677</v>
      </c>
      <c r="S52" s="45">
        <v>0.18795768917819367</v>
      </c>
      <c r="T52" s="45">
        <v>0.08787632221318145</v>
      </c>
      <c r="U52" s="44">
        <v>0.7241659886086249</v>
      </c>
      <c r="V52" s="45">
        <v>0.0024410089503661514</v>
      </c>
      <c r="W52" s="45">
        <v>0</v>
      </c>
      <c r="X52" s="45">
        <v>0</v>
      </c>
      <c r="Y52" s="45">
        <v>0</v>
      </c>
      <c r="Z52" s="45">
        <v>0</v>
      </c>
      <c r="AA52" s="45">
        <v>0</v>
      </c>
      <c r="AB52" s="44">
        <v>0.9975589910496339</v>
      </c>
      <c r="AC52" s="45">
        <v>0.013832384052074858</v>
      </c>
      <c r="AD52" s="45">
        <v>0.0040683482506102524</v>
      </c>
      <c r="AE52" s="44">
        <v>0.9820992676973149</v>
      </c>
      <c r="AH52" s="31"/>
      <c r="AI52" s="35"/>
      <c r="AQ52" s="31"/>
      <c r="AR52" s="35"/>
    </row>
    <row r="53" spans="1:44" s="12" customFormat="1" ht="15" customHeight="1">
      <c r="A53" s="37" t="s">
        <v>35</v>
      </c>
      <c r="B53" s="24">
        <v>5008</v>
      </c>
      <c r="C53" s="47">
        <v>0.44948083067092653</v>
      </c>
      <c r="D53" s="45">
        <v>0.053314696485623</v>
      </c>
      <c r="E53" s="45">
        <v>0.021765175718849842</v>
      </c>
      <c r="F53" s="44">
        <v>0.47543929712460065</v>
      </c>
      <c r="G53" s="45">
        <v>0.20726837060702874</v>
      </c>
      <c r="H53" s="45">
        <v>0.022963258785942492</v>
      </c>
      <c r="I53" s="45">
        <v>0.019768370607028754</v>
      </c>
      <c r="J53" s="44">
        <v>0.75</v>
      </c>
      <c r="K53" s="45">
        <v>0.006988817891373802</v>
      </c>
      <c r="L53" s="45">
        <v>0.0007987220447284345</v>
      </c>
      <c r="M53" s="45">
        <v>0.00039936102236421724</v>
      </c>
      <c r="N53" s="44">
        <v>0.9918130990415336</v>
      </c>
      <c r="O53" s="45">
        <v>0.003194888178913738</v>
      </c>
      <c r="P53" s="45">
        <v>0.0005990415335463259</v>
      </c>
      <c r="Q53" s="45">
        <v>0.00019968051118210862</v>
      </c>
      <c r="R53" s="44">
        <v>0.9960063897763578</v>
      </c>
      <c r="S53" s="45">
        <v>0.19588658146964857</v>
      </c>
      <c r="T53" s="45">
        <v>0.08666134185303515</v>
      </c>
      <c r="U53" s="44">
        <v>0.7174520766773163</v>
      </c>
      <c r="V53" s="45">
        <v>0.0075878594249201275</v>
      </c>
      <c r="W53" s="45">
        <v>0.0005990415335463259</v>
      </c>
      <c r="X53" s="45">
        <v>0</v>
      </c>
      <c r="Y53" s="45">
        <v>0</v>
      </c>
      <c r="Z53" s="45">
        <v>0.0007987220447284345</v>
      </c>
      <c r="AA53" s="45">
        <v>0</v>
      </c>
      <c r="AB53" s="44">
        <v>0.9910143769968051</v>
      </c>
      <c r="AC53" s="45">
        <v>0.03454472843450479</v>
      </c>
      <c r="AD53" s="45">
        <v>0.005391373801916933</v>
      </c>
      <c r="AE53" s="44">
        <v>0.9600638977635783</v>
      </c>
      <c r="AH53" s="31"/>
      <c r="AI53" s="35"/>
      <c r="AQ53" s="31"/>
      <c r="AR53" s="35"/>
    </row>
    <row r="54" spans="1:44" s="12" customFormat="1" ht="15" customHeight="1">
      <c r="A54" s="37" t="s">
        <v>109</v>
      </c>
      <c r="B54" s="24">
        <v>2380</v>
      </c>
      <c r="C54" s="47">
        <v>0.2546218487394958</v>
      </c>
      <c r="D54" s="45">
        <v>0.025210084033613446</v>
      </c>
      <c r="E54" s="45">
        <v>0.01764705882352941</v>
      </c>
      <c r="F54" s="44">
        <v>0.7025210084033613</v>
      </c>
      <c r="G54" s="45">
        <v>0.4323529411764706</v>
      </c>
      <c r="H54" s="45">
        <v>0.03907563025210084</v>
      </c>
      <c r="I54" s="45">
        <v>0.019327731092436976</v>
      </c>
      <c r="J54" s="44">
        <v>0.5092436974789916</v>
      </c>
      <c r="K54" s="45">
        <v>0.0054621848739495795</v>
      </c>
      <c r="L54" s="45">
        <v>0.0016806722689075631</v>
      </c>
      <c r="M54" s="45">
        <v>0.0004201680672268908</v>
      </c>
      <c r="N54" s="44">
        <v>0.992436974789916</v>
      </c>
      <c r="O54" s="45">
        <v>0</v>
      </c>
      <c r="P54" s="45">
        <v>0</v>
      </c>
      <c r="Q54" s="45">
        <v>0.0008403361344537816</v>
      </c>
      <c r="R54" s="44">
        <v>0.9991596638655462</v>
      </c>
      <c r="S54" s="45">
        <v>0.2088235294117647</v>
      </c>
      <c r="T54" s="45">
        <v>0.07016806722689076</v>
      </c>
      <c r="U54" s="44">
        <v>0.7210084033613445</v>
      </c>
      <c r="V54" s="45">
        <v>0.004201680672268907</v>
      </c>
      <c r="W54" s="45">
        <v>0</v>
      </c>
      <c r="X54" s="45">
        <v>0</v>
      </c>
      <c r="Y54" s="45">
        <v>0</v>
      </c>
      <c r="Z54" s="45">
        <v>0</v>
      </c>
      <c r="AA54" s="45">
        <v>0</v>
      </c>
      <c r="AB54" s="44">
        <v>0.9957983193277311</v>
      </c>
      <c r="AC54" s="45">
        <v>0.013025210084033614</v>
      </c>
      <c r="AD54" s="45">
        <v>0.0008403361344537816</v>
      </c>
      <c r="AE54" s="44">
        <v>0.9861344537815127</v>
      </c>
      <c r="AH54" s="31"/>
      <c r="AI54" s="35"/>
      <c r="AQ54" s="31"/>
      <c r="AR54" s="35"/>
    </row>
    <row r="55" spans="1:44" s="12" customFormat="1" ht="15" customHeight="1">
      <c r="A55" s="37" t="s">
        <v>36</v>
      </c>
      <c r="B55" s="24">
        <v>1465</v>
      </c>
      <c r="C55" s="47">
        <v>0.5993174061433447</v>
      </c>
      <c r="D55" s="45">
        <v>0.020477815699658702</v>
      </c>
      <c r="E55" s="45">
        <v>0.020477815699658702</v>
      </c>
      <c r="F55" s="44">
        <v>0.3597269624573379</v>
      </c>
      <c r="G55" s="45">
        <v>0.14266211604095563</v>
      </c>
      <c r="H55" s="45">
        <v>0.025938566552901023</v>
      </c>
      <c r="I55" s="45">
        <v>0.016382252559726963</v>
      </c>
      <c r="J55" s="44">
        <v>0.8150170648464163</v>
      </c>
      <c r="K55" s="45">
        <v>0.0020477815699658703</v>
      </c>
      <c r="L55" s="45">
        <v>0.0006825938566552901</v>
      </c>
      <c r="M55" s="45">
        <v>0</v>
      </c>
      <c r="N55" s="44">
        <v>0.9972696245733789</v>
      </c>
      <c r="O55" s="45">
        <v>0.0013651877133105802</v>
      </c>
      <c r="P55" s="45">
        <v>0</v>
      </c>
      <c r="Q55" s="45">
        <v>0</v>
      </c>
      <c r="R55" s="44">
        <v>0.9986348122866894</v>
      </c>
      <c r="S55" s="45">
        <v>0.17064846416382254</v>
      </c>
      <c r="T55" s="45">
        <v>0.05460750853242321</v>
      </c>
      <c r="U55" s="44">
        <v>0.7747440273037542</v>
      </c>
      <c r="V55" s="45">
        <v>0.005460750853242321</v>
      </c>
      <c r="W55" s="45">
        <v>0</v>
      </c>
      <c r="X55" s="45">
        <v>0</v>
      </c>
      <c r="Y55" s="45">
        <v>0</v>
      </c>
      <c r="Z55" s="45">
        <v>0</v>
      </c>
      <c r="AA55" s="45">
        <v>0</v>
      </c>
      <c r="AB55" s="44">
        <v>0.9945392491467577</v>
      </c>
      <c r="AC55" s="45">
        <v>0.015699658703071672</v>
      </c>
      <c r="AD55" s="45">
        <v>0.00477815699658703</v>
      </c>
      <c r="AE55" s="44">
        <v>0.9795221843003413</v>
      </c>
      <c r="AH55" s="31"/>
      <c r="AI55" s="35"/>
      <c r="AQ55" s="31"/>
      <c r="AR55" s="35"/>
    </row>
    <row r="56" spans="1:44" s="12" customFormat="1" ht="15" customHeight="1">
      <c r="A56" s="37" t="s">
        <v>37</v>
      </c>
      <c r="B56" s="24">
        <v>1399</v>
      </c>
      <c r="C56" s="47">
        <v>0.6847748391708363</v>
      </c>
      <c r="D56" s="45">
        <v>0.027162258756254467</v>
      </c>
      <c r="E56" s="45">
        <v>0.007147962830593281</v>
      </c>
      <c r="F56" s="44">
        <v>0.2809149392423159</v>
      </c>
      <c r="G56" s="45">
        <v>0.12866333095067906</v>
      </c>
      <c r="H56" s="45">
        <v>0.01143674052894925</v>
      </c>
      <c r="I56" s="45">
        <v>0.008577555396711936</v>
      </c>
      <c r="J56" s="44">
        <v>0.8513223731236598</v>
      </c>
      <c r="K56" s="45">
        <v>0.004288777698355968</v>
      </c>
      <c r="L56" s="45">
        <v>0.0014295925661186562</v>
      </c>
      <c r="M56" s="45">
        <v>0.0007147962830593281</v>
      </c>
      <c r="N56" s="44">
        <v>0.993566833452466</v>
      </c>
      <c r="O56" s="45">
        <v>0</v>
      </c>
      <c r="P56" s="45">
        <v>0</v>
      </c>
      <c r="Q56" s="45">
        <v>0.0007147962830593281</v>
      </c>
      <c r="R56" s="44">
        <v>0.9992852037169406</v>
      </c>
      <c r="S56" s="45">
        <v>0.12437455325232309</v>
      </c>
      <c r="T56" s="45">
        <v>0.04217298070050036</v>
      </c>
      <c r="U56" s="44">
        <v>0.8334524660471766</v>
      </c>
      <c r="V56" s="45">
        <v>0.0035739814152966403</v>
      </c>
      <c r="W56" s="45">
        <v>0</v>
      </c>
      <c r="X56" s="45">
        <v>0</v>
      </c>
      <c r="Y56" s="45">
        <v>0</v>
      </c>
      <c r="Z56" s="45">
        <v>0</v>
      </c>
      <c r="AA56" s="45">
        <v>0</v>
      </c>
      <c r="AB56" s="44">
        <v>0.9964260185847034</v>
      </c>
      <c r="AC56" s="45">
        <v>0.007862759113652609</v>
      </c>
      <c r="AD56" s="45">
        <v>0.002144388849177984</v>
      </c>
      <c r="AE56" s="44">
        <v>0.9899928520371694</v>
      </c>
      <c r="AH56" s="31"/>
      <c r="AI56" s="35"/>
      <c r="AQ56" s="31"/>
      <c r="AR56" s="35"/>
    </row>
    <row r="57" spans="2:44" s="12" customFormat="1" ht="1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H57" s="31"/>
      <c r="AI57" s="35"/>
      <c r="AQ57" s="31"/>
      <c r="AR57" s="35"/>
    </row>
    <row r="58" spans="1:44" s="12" customFormat="1" ht="15" customHeight="1">
      <c r="A58" s="64" t="s">
        <v>134</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H58" s="31"/>
      <c r="AI58" s="35"/>
      <c r="AQ58" s="31"/>
      <c r="AR58" s="35"/>
    </row>
  </sheetData>
  <sheetProtection/>
  <mergeCells count="9">
    <mergeCell ref="A9:E9"/>
    <mergeCell ref="AC14:AE14"/>
    <mergeCell ref="O14:R14"/>
    <mergeCell ref="S14:U14"/>
    <mergeCell ref="V14:AB14"/>
    <mergeCell ref="C14:F14"/>
    <mergeCell ref="B14:B15"/>
    <mergeCell ref="G14:J14"/>
    <mergeCell ref="K14:N14"/>
  </mergeCells>
  <hyperlinks>
    <hyperlink ref="H2"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AR55"/>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57421875" style="21" customWidth="1"/>
    <col min="2" max="2" width="10.140625" style="21" customWidth="1"/>
    <col min="3" max="3" width="11.7109375" style="21" customWidth="1"/>
    <col min="4" max="4" width="11.8515625" style="21" customWidth="1"/>
    <col min="5" max="5" width="12.421875" style="21" customWidth="1"/>
    <col min="6" max="6" width="11.7109375" style="21" customWidth="1"/>
    <col min="7" max="7" width="12.140625" style="21" customWidth="1"/>
    <col min="8" max="8" width="11.8515625" style="21" customWidth="1"/>
    <col min="9" max="9" width="12.421875" style="21" customWidth="1"/>
    <col min="10" max="10" width="11.421875" style="21" customWidth="1"/>
    <col min="11" max="11" width="12.140625" style="21" customWidth="1"/>
    <col min="12" max="12" width="12.421875" style="21" customWidth="1"/>
    <col min="13" max="13" width="13.421875" style="21" customWidth="1"/>
    <col min="14" max="14" width="11.7109375" style="21" customWidth="1"/>
    <col min="15" max="16" width="12.421875" style="21" customWidth="1"/>
    <col min="17" max="17" width="13.28125" style="21" customWidth="1"/>
    <col min="18" max="18" width="12.421875" style="21" customWidth="1"/>
    <col min="19" max="19" width="11.57421875" style="21" customWidth="1"/>
    <col min="20" max="20" width="11.28125" style="21" customWidth="1"/>
    <col min="21" max="21" width="11.140625" style="21" customWidth="1"/>
    <col min="22" max="22" width="10.421875" style="21" customWidth="1"/>
    <col min="23" max="23" width="12.00390625" style="21" customWidth="1"/>
    <col min="24" max="25" width="12.421875" style="21" customWidth="1"/>
    <col min="26" max="26" width="13.8515625" style="21" customWidth="1"/>
    <col min="27" max="27" width="14.57421875" style="21" customWidth="1"/>
    <col min="28" max="29" width="12.421875" style="21" customWidth="1"/>
    <col min="30" max="30" width="13.57421875" style="21" customWidth="1"/>
    <col min="31" max="31" width="12.421875" style="21" customWidth="1"/>
    <col min="32" max="16384" width="9.140625" style="21" customWidth="1"/>
  </cols>
  <sheetData>
    <row r="1" spans="1:7" s="14" customFormat="1" ht="20.25">
      <c r="A1" s="1" t="s">
        <v>101</v>
      </c>
      <c r="G1" s="15"/>
    </row>
    <row r="2" spans="1:8" s="14" customFormat="1" ht="18">
      <c r="A2" s="16" t="s">
        <v>53</v>
      </c>
      <c r="H2" s="4" t="s">
        <v>52</v>
      </c>
    </row>
    <row r="3" s="12" customFormat="1" ht="9" customHeight="1"/>
    <row r="4" s="12" customFormat="1" ht="12.75">
      <c r="A4" s="17" t="s">
        <v>40</v>
      </c>
    </row>
    <row r="5" s="12" customFormat="1" ht="12.75">
      <c r="A5" s="12" t="s">
        <v>41</v>
      </c>
    </row>
    <row r="6" s="12" customFormat="1" ht="12.75">
      <c r="A6" s="13" t="s">
        <v>42</v>
      </c>
    </row>
    <row r="7" s="12" customFormat="1" ht="12.75">
      <c r="A7" s="13" t="s">
        <v>43</v>
      </c>
    </row>
    <row r="8" s="12" customFormat="1" ht="9" customHeight="1"/>
    <row r="9" spans="1:5" s="12" customFormat="1" ht="15" customHeight="1">
      <c r="A9" s="56" t="s">
        <v>44</v>
      </c>
      <c r="B9" s="56"/>
      <c r="C9" s="56"/>
      <c r="D9" s="56"/>
      <c r="E9" s="56"/>
    </row>
    <row r="10" s="12" customFormat="1" ht="15" customHeight="1">
      <c r="A10" s="12" t="s">
        <v>54</v>
      </c>
    </row>
    <row r="11" s="12" customFormat="1" ht="15" customHeight="1">
      <c r="A11" s="12" t="s">
        <v>45</v>
      </c>
    </row>
    <row r="12" spans="1:7" s="12" customFormat="1" ht="15" customHeight="1">
      <c r="A12" s="13" t="s">
        <v>1</v>
      </c>
      <c r="B12" s="18"/>
      <c r="C12" s="18"/>
      <c r="D12" s="18"/>
      <c r="E12" s="18"/>
      <c r="F12" s="18"/>
      <c r="G12" s="18"/>
    </row>
    <row r="13" spans="2:6" s="12" customFormat="1" ht="15" customHeight="1">
      <c r="B13" s="19"/>
      <c r="C13" s="19"/>
      <c r="D13" s="19"/>
      <c r="F13" s="19"/>
    </row>
    <row r="14" spans="1:31" s="12" customFormat="1" ht="15" customHeight="1">
      <c r="A14" s="34"/>
      <c r="B14" s="62" t="s">
        <v>58</v>
      </c>
      <c r="C14" s="59" t="s">
        <v>59</v>
      </c>
      <c r="D14" s="60"/>
      <c r="E14" s="60"/>
      <c r="F14" s="61"/>
      <c r="G14" s="59" t="s">
        <v>64</v>
      </c>
      <c r="H14" s="60"/>
      <c r="I14" s="60"/>
      <c r="J14" s="61"/>
      <c r="K14" s="59" t="s">
        <v>69</v>
      </c>
      <c r="L14" s="60"/>
      <c r="M14" s="60"/>
      <c r="N14" s="61"/>
      <c r="O14" s="59" t="s">
        <v>74</v>
      </c>
      <c r="P14" s="60"/>
      <c r="Q14" s="60"/>
      <c r="R14" s="61"/>
      <c r="S14" s="59" t="s">
        <v>79</v>
      </c>
      <c r="T14" s="60"/>
      <c r="U14" s="61"/>
      <c r="V14" s="59" t="s">
        <v>88</v>
      </c>
      <c r="W14" s="60"/>
      <c r="X14" s="60"/>
      <c r="Y14" s="60"/>
      <c r="Z14" s="60"/>
      <c r="AA14" s="60"/>
      <c r="AB14" s="61"/>
      <c r="AC14" s="59" t="s">
        <v>96</v>
      </c>
      <c r="AD14" s="60"/>
      <c r="AE14" s="61"/>
    </row>
    <row r="15" spans="1:31" s="12" customFormat="1" ht="96.75" customHeight="1">
      <c r="A15" s="40"/>
      <c r="B15" s="63"/>
      <c r="C15" s="41" t="s">
        <v>60</v>
      </c>
      <c r="D15" s="42" t="s">
        <v>61</v>
      </c>
      <c r="E15" s="42" t="s">
        <v>62</v>
      </c>
      <c r="F15" s="43" t="s">
        <v>63</v>
      </c>
      <c r="G15" s="41" t="s">
        <v>65</v>
      </c>
      <c r="H15" s="42" t="s">
        <v>66</v>
      </c>
      <c r="I15" s="42" t="s">
        <v>67</v>
      </c>
      <c r="J15" s="43" t="s">
        <v>68</v>
      </c>
      <c r="K15" s="41" t="s">
        <v>70</v>
      </c>
      <c r="L15" s="42" t="s">
        <v>71</v>
      </c>
      <c r="M15" s="42" t="s">
        <v>72</v>
      </c>
      <c r="N15" s="43" t="s">
        <v>73</v>
      </c>
      <c r="O15" s="41" t="s">
        <v>75</v>
      </c>
      <c r="P15" s="42" t="s">
        <v>76</v>
      </c>
      <c r="Q15" s="42" t="s">
        <v>77</v>
      </c>
      <c r="R15" s="43" t="s">
        <v>78</v>
      </c>
      <c r="S15" s="41" t="s">
        <v>80</v>
      </c>
      <c r="T15" s="42" t="s">
        <v>81</v>
      </c>
      <c r="U15" s="43" t="s">
        <v>82</v>
      </c>
      <c r="V15" s="41" t="s">
        <v>89</v>
      </c>
      <c r="W15" s="42" t="s">
        <v>90</v>
      </c>
      <c r="X15" s="42" t="s">
        <v>91</v>
      </c>
      <c r="Y15" s="42" t="s">
        <v>92</v>
      </c>
      <c r="Z15" s="42" t="s">
        <v>104</v>
      </c>
      <c r="AA15" s="42" t="s">
        <v>103</v>
      </c>
      <c r="AB15" s="43" t="s">
        <v>95</v>
      </c>
      <c r="AC15" s="41" t="s">
        <v>97</v>
      </c>
      <c r="AD15" s="42" t="s">
        <v>105</v>
      </c>
      <c r="AE15" s="43" t="s">
        <v>106</v>
      </c>
    </row>
    <row r="16" spans="1:44" s="12" customFormat="1" ht="15" customHeight="1">
      <c r="A16" s="36" t="s">
        <v>107</v>
      </c>
      <c r="B16" s="39">
        <v>56075912</v>
      </c>
      <c r="C16" s="24">
        <v>2053419</v>
      </c>
      <c r="D16" s="31">
        <v>274547</v>
      </c>
      <c r="E16" s="31">
        <v>99297</v>
      </c>
      <c r="F16" s="38">
        <v>53648649</v>
      </c>
      <c r="G16" s="24">
        <v>32351735</v>
      </c>
      <c r="H16" s="31">
        <v>4867862</v>
      </c>
      <c r="I16" s="31">
        <v>383019</v>
      </c>
      <c r="J16" s="38">
        <v>18473296</v>
      </c>
      <c r="K16" s="24">
        <v>434951</v>
      </c>
      <c r="L16" s="31">
        <v>83412</v>
      </c>
      <c r="M16" s="31">
        <v>56320</v>
      </c>
      <c r="N16" s="38">
        <v>55501229</v>
      </c>
      <c r="O16" s="24">
        <v>113577</v>
      </c>
      <c r="P16" s="31">
        <v>18205</v>
      </c>
      <c r="Q16" s="31">
        <v>16500</v>
      </c>
      <c r="R16" s="38">
        <v>55927630</v>
      </c>
      <c r="S16" s="24">
        <v>10690999</v>
      </c>
      <c r="T16" s="31">
        <v>5642849</v>
      </c>
      <c r="U16" s="38">
        <v>39742064</v>
      </c>
      <c r="V16" s="24">
        <v>348638</v>
      </c>
      <c r="W16" s="31">
        <v>11313</v>
      </c>
      <c r="X16" s="31">
        <v>1355</v>
      </c>
      <c r="Y16" s="31">
        <v>623</v>
      </c>
      <c r="Z16" s="31">
        <v>25692</v>
      </c>
      <c r="AA16" s="31">
        <v>462</v>
      </c>
      <c r="AB16" s="38">
        <v>55687829</v>
      </c>
      <c r="AC16" s="24">
        <v>4524160</v>
      </c>
      <c r="AD16" s="31">
        <v>515683</v>
      </c>
      <c r="AE16" s="38">
        <v>51036069</v>
      </c>
      <c r="AH16" s="31"/>
      <c r="AI16" s="21"/>
      <c r="AQ16" s="31"/>
      <c r="AR16" s="21"/>
    </row>
    <row r="17" spans="1:44" s="12" customFormat="1" ht="15" customHeight="1">
      <c r="A17" s="36" t="s">
        <v>56</v>
      </c>
      <c r="B17" s="39">
        <v>3063456</v>
      </c>
      <c r="C17" s="24">
        <v>1761673</v>
      </c>
      <c r="D17" s="31">
        <v>217880</v>
      </c>
      <c r="E17" s="31">
        <v>38128</v>
      </c>
      <c r="F17" s="38">
        <v>1045775</v>
      </c>
      <c r="G17" s="24">
        <v>343752</v>
      </c>
      <c r="H17" s="31">
        <v>47044</v>
      </c>
      <c r="I17" s="31">
        <v>33423</v>
      </c>
      <c r="J17" s="38">
        <v>2639237</v>
      </c>
      <c r="K17" s="24">
        <v>15177</v>
      </c>
      <c r="L17" s="31">
        <v>2217</v>
      </c>
      <c r="M17" s="31">
        <v>2118</v>
      </c>
      <c r="N17" s="38">
        <v>3043944</v>
      </c>
      <c r="O17" s="24">
        <v>4208</v>
      </c>
      <c r="P17" s="31">
        <v>624</v>
      </c>
      <c r="Q17" s="31">
        <v>767</v>
      </c>
      <c r="R17" s="38">
        <v>3057857</v>
      </c>
      <c r="S17" s="24">
        <v>519165</v>
      </c>
      <c r="T17" s="31">
        <v>286950</v>
      </c>
      <c r="U17" s="38">
        <v>2257341</v>
      </c>
      <c r="V17" s="24">
        <v>9872</v>
      </c>
      <c r="W17" s="31">
        <v>322</v>
      </c>
      <c r="X17" s="31">
        <v>48</v>
      </c>
      <c r="Y17" s="31">
        <v>19</v>
      </c>
      <c r="Z17" s="31">
        <v>934</v>
      </c>
      <c r="AA17" s="31">
        <v>22</v>
      </c>
      <c r="AB17" s="38">
        <v>3052239</v>
      </c>
      <c r="AC17" s="24">
        <v>105283</v>
      </c>
      <c r="AD17" s="31">
        <v>13299</v>
      </c>
      <c r="AE17" s="38">
        <v>2944874</v>
      </c>
      <c r="AH17" s="31"/>
      <c r="AI17" s="21"/>
      <c r="AQ17" s="31"/>
      <c r="AR17" s="21"/>
    </row>
    <row r="18" spans="1:44" s="12" customFormat="1" ht="15" customHeight="1">
      <c r="A18" s="36" t="s">
        <v>55</v>
      </c>
      <c r="B18" s="39">
        <v>115228</v>
      </c>
      <c r="C18" s="24">
        <v>47930</v>
      </c>
      <c r="D18" s="31">
        <v>5009</v>
      </c>
      <c r="E18" s="31">
        <v>1903</v>
      </c>
      <c r="F18" s="38">
        <v>60386</v>
      </c>
      <c r="G18" s="24">
        <v>27902</v>
      </c>
      <c r="H18" s="31">
        <v>3136</v>
      </c>
      <c r="I18" s="31">
        <v>1773</v>
      </c>
      <c r="J18" s="38">
        <v>82417</v>
      </c>
      <c r="K18" s="24">
        <v>865</v>
      </c>
      <c r="L18" s="31">
        <v>90</v>
      </c>
      <c r="M18" s="31">
        <v>68</v>
      </c>
      <c r="N18" s="38">
        <v>114205</v>
      </c>
      <c r="O18" s="24">
        <v>203</v>
      </c>
      <c r="P18" s="31">
        <v>30</v>
      </c>
      <c r="Q18" s="31">
        <v>35</v>
      </c>
      <c r="R18" s="38">
        <v>114960</v>
      </c>
      <c r="S18" s="24">
        <v>25056</v>
      </c>
      <c r="T18" s="31">
        <v>9053</v>
      </c>
      <c r="U18" s="38">
        <v>81119</v>
      </c>
      <c r="V18" s="24">
        <v>604</v>
      </c>
      <c r="W18" s="31">
        <v>15</v>
      </c>
      <c r="X18" s="31">
        <v>2</v>
      </c>
      <c r="Y18" s="31">
        <v>0</v>
      </c>
      <c r="Z18" s="31">
        <v>38</v>
      </c>
      <c r="AA18" s="31">
        <v>0</v>
      </c>
      <c r="AB18" s="38">
        <v>114569</v>
      </c>
      <c r="AC18" s="24">
        <v>2845</v>
      </c>
      <c r="AD18" s="31">
        <v>410</v>
      </c>
      <c r="AE18" s="38">
        <v>111973</v>
      </c>
      <c r="AH18" s="31"/>
      <c r="AI18" s="35"/>
      <c r="AQ18" s="31"/>
      <c r="AR18" s="35"/>
    </row>
    <row r="19" spans="1:44" s="12" customFormat="1" ht="15" customHeight="1">
      <c r="A19" s="55" t="s">
        <v>110</v>
      </c>
      <c r="B19" s="39">
        <v>10577</v>
      </c>
      <c r="C19" s="24">
        <v>3722</v>
      </c>
      <c r="D19" s="31">
        <v>397</v>
      </c>
      <c r="E19" s="31">
        <v>175</v>
      </c>
      <c r="F19" s="38">
        <v>6283</v>
      </c>
      <c r="G19" s="24">
        <v>3462</v>
      </c>
      <c r="H19" s="31">
        <v>346</v>
      </c>
      <c r="I19" s="31">
        <v>167</v>
      </c>
      <c r="J19" s="38">
        <v>6602</v>
      </c>
      <c r="K19" s="24">
        <v>68</v>
      </c>
      <c r="L19" s="31">
        <v>3</v>
      </c>
      <c r="M19" s="31">
        <v>7</v>
      </c>
      <c r="N19" s="38">
        <v>10499</v>
      </c>
      <c r="O19" s="24">
        <v>16</v>
      </c>
      <c r="P19" s="31">
        <v>0</v>
      </c>
      <c r="Q19" s="31">
        <v>6</v>
      </c>
      <c r="R19" s="38">
        <v>10555</v>
      </c>
      <c r="S19" s="24">
        <v>2198</v>
      </c>
      <c r="T19" s="31">
        <v>818</v>
      </c>
      <c r="U19" s="38">
        <v>7561</v>
      </c>
      <c r="V19" s="24">
        <v>58</v>
      </c>
      <c r="W19" s="31">
        <v>1</v>
      </c>
      <c r="X19" s="31">
        <v>0</v>
      </c>
      <c r="Y19" s="31">
        <v>0</v>
      </c>
      <c r="Z19" s="31">
        <v>3</v>
      </c>
      <c r="AA19" s="31">
        <v>0</v>
      </c>
      <c r="AB19" s="38">
        <v>10515</v>
      </c>
      <c r="AC19" s="24">
        <v>176</v>
      </c>
      <c r="AD19" s="31">
        <v>20</v>
      </c>
      <c r="AE19" s="38">
        <v>10381</v>
      </c>
      <c r="AH19" s="31"/>
      <c r="AI19" s="35"/>
      <c r="AQ19" s="31"/>
      <c r="AR19" s="35"/>
    </row>
    <row r="20" spans="1:44" s="12" customFormat="1" ht="15" customHeight="1">
      <c r="A20" s="55" t="s">
        <v>129</v>
      </c>
      <c r="B20" s="39">
        <v>10981</v>
      </c>
      <c r="C20" s="24">
        <v>3867</v>
      </c>
      <c r="D20" s="31">
        <v>449</v>
      </c>
      <c r="E20" s="31">
        <v>168</v>
      </c>
      <c r="F20" s="38">
        <v>6497</v>
      </c>
      <c r="G20" s="24">
        <v>2726</v>
      </c>
      <c r="H20" s="31">
        <v>289</v>
      </c>
      <c r="I20" s="31">
        <v>148</v>
      </c>
      <c r="J20" s="38">
        <v>7818</v>
      </c>
      <c r="K20" s="24">
        <v>91</v>
      </c>
      <c r="L20" s="31">
        <v>9</v>
      </c>
      <c r="M20" s="31">
        <v>7</v>
      </c>
      <c r="N20" s="38">
        <v>10874</v>
      </c>
      <c r="O20" s="24">
        <v>18</v>
      </c>
      <c r="P20" s="31">
        <v>4</v>
      </c>
      <c r="Q20" s="31">
        <v>4</v>
      </c>
      <c r="R20" s="38">
        <v>10955</v>
      </c>
      <c r="S20" s="24">
        <v>2823</v>
      </c>
      <c r="T20" s="31">
        <v>858</v>
      </c>
      <c r="U20" s="38">
        <v>7300</v>
      </c>
      <c r="V20" s="24">
        <v>81</v>
      </c>
      <c r="W20" s="31">
        <v>3</v>
      </c>
      <c r="X20" s="31">
        <v>1</v>
      </c>
      <c r="Y20" s="31">
        <v>0</v>
      </c>
      <c r="Z20" s="31">
        <v>6</v>
      </c>
      <c r="AA20" s="31">
        <v>0</v>
      </c>
      <c r="AB20" s="38">
        <v>10890</v>
      </c>
      <c r="AC20" s="24">
        <v>492</v>
      </c>
      <c r="AD20" s="31">
        <v>74</v>
      </c>
      <c r="AE20" s="38">
        <v>10415</v>
      </c>
      <c r="AH20" s="31"/>
      <c r="AI20" s="35"/>
      <c r="AQ20" s="31"/>
      <c r="AR20" s="35"/>
    </row>
    <row r="21" spans="1:44" s="12" customFormat="1" ht="15" customHeight="1">
      <c r="A21" s="55" t="s">
        <v>5</v>
      </c>
      <c r="B21" s="39">
        <v>564</v>
      </c>
      <c r="C21" s="24">
        <v>237</v>
      </c>
      <c r="D21" s="31">
        <v>24</v>
      </c>
      <c r="E21" s="31">
        <v>10</v>
      </c>
      <c r="F21" s="38">
        <v>293</v>
      </c>
      <c r="G21" s="24">
        <v>91</v>
      </c>
      <c r="H21" s="31">
        <v>14</v>
      </c>
      <c r="I21" s="31">
        <v>10</v>
      </c>
      <c r="J21" s="38">
        <v>449</v>
      </c>
      <c r="K21" s="24">
        <v>5</v>
      </c>
      <c r="L21" s="31">
        <v>1</v>
      </c>
      <c r="M21" s="31">
        <v>0</v>
      </c>
      <c r="N21" s="38">
        <v>558</v>
      </c>
      <c r="O21" s="24">
        <v>2</v>
      </c>
      <c r="P21" s="31">
        <v>1</v>
      </c>
      <c r="Q21" s="31">
        <v>0</v>
      </c>
      <c r="R21" s="38">
        <v>561</v>
      </c>
      <c r="S21" s="24">
        <v>154</v>
      </c>
      <c r="T21" s="31">
        <v>43</v>
      </c>
      <c r="U21" s="38">
        <v>367</v>
      </c>
      <c r="V21" s="24">
        <v>2</v>
      </c>
      <c r="W21" s="31">
        <v>0</v>
      </c>
      <c r="X21" s="31">
        <v>0</v>
      </c>
      <c r="Y21" s="31">
        <v>0</v>
      </c>
      <c r="Z21" s="31">
        <v>0</v>
      </c>
      <c r="AA21" s="31">
        <v>0</v>
      </c>
      <c r="AB21" s="38">
        <v>562</v>
      </c>
      <c r="AC21" s="24">
        <v>25</v>
      </c>
      <c r="AD21" s="31">
        <v>0</v>
      </c>
      <c r="AE21" s="38">
        <v>539</v>
      </c>
      <c r="AH21" s="31"/>
      <c r="AI21" s="35"/>
      <c r="AQ21" s="31"/>
      <c r="AR21" s="35"/>
    </row>
    <row r="22" spans="1:44" s="12" customFormat="1" ht="15" customHeight="1">
      <c r="A22" s="55" t="s">
        <v>4</v>
      </c>
      <c r="B22" s="39">
        <v>1052</v>
      </c>
      <c r="C22" s="24">
        <v>564</v>
      </c>
      <c r="D22" s="31">
        <v>58</v>
      </c>
      <c r="E22" s="31">
        <v>18</v>
      </c>
      <c r="F22" s="38">
        <v>412</v>
      </c>
      <c r="G22" s="24">
        <v>198</v>
      </c>
      <c r="H22" s="31">
        <v>21</v>
      </c>
      <c r="I22" s="31">
        <v>16</v>
      </c>
      <c r="J22" s="38">
        <v>817</v>
      </c>
      <c r="K22" s="24">
        <v>4</v>
      </c>
      <c r="L22" s="31">
        <v>1</v>
      </c>
      <c r="M22" s="31">
        <v>1</v>
      </c>
      <c r="N22" s="38">
        <v>1046</v>
      </c>
      <c r="O22" s="24">
        <v>0</v>
      </c>
      <c r="P22" s="31">
        <v>0</v>
      </c>
      <c r="Q22" s="31">
        <v>0</v>
      </c>
      <c r="R22" s="38">
        <v>1052</v>
      </c>
      <c r="S22" s="24">
        <v>174</v>
      </c>
      <c r="T22" s="31">
        <v>82</v>
      </c>
      <c r="U22" s="38">
        <v>796</v>
      </c>
      <c r="V22" s="24">
        <v>4</v>
      </c>
      <c r="W22" s="31">
        <v>0</v>
      </c>
      <c r="X22" s="31">
        <v>0</v>
      </c>
      <c r="Y22" s="31">
        <v>0</v>
      </c>
      <c r="Z22" s="31">
        <v>2</v>
      </c>
      <c r="AA22" s="31">
        <v>0</v>
      </c>
      <c r="AB22" s="38">
        <v>1046</v>
      </c>
      <c r="AC22" s="24">
        <v>14</v>
      </c>
      <c r="AD22" s="31">
        <v>2</v>
      </c>
      <c r="AE22" s="38">
        <v>1036</v>
      </c>
      <c r="AH22" s="31"/>
      <c r="AI22" s="35"/>
      <c r="AQ22" s="31"/>
      <c r="AR22" s="35"/>
    </row>
    <row r="23" spans="1:44" s="12" customFormat="1" ht="15" customHeight="1">
      <c r="A23" s="55" t="s">
        <v>111</v>
      </c>
      <c r="B23" s="39">
        <v>652</v>
      </c>
      <c r="C23" s="24">
        <v>402</v>
      </c>
      <c r="D23" s="31">
        <v>14</v>
      </c>
      <c r="E23" s="31">
        <v>6</v>
      </c>
      <c r="F23" s="38">
        <v>230</v>
      </c>
      <c r="G23" s="24">
        <v>98</v>
      </c>
      <c r="H23" s="31">
        <v>16</v>
      </c>
      <c r="I23" s="31">
        <v>3</v>
      </c>
      <c r="J23" s="38">
        <v>535</v>
      </c>
      <c r="K23" s="24">
        <v>1</v>
      </c>
      <c r="L23" s="31">
        <v>0</v>
      </c>
      <c r="M23" s="31">
        <v>0</v>
      </c>
      <c r="N23" s="38">
        <v>651</v>
      </c>
      <c r="O23" s="24">
        <v>1</v>
      </c>
      <c r="P23" s="31">
        <v>0</v>
      </c>
      <c r="Q23" s="31">
        <v>0</v>
      </c>
      <c r="R23" s="38">
        <v>651</v>
      </c>
      <c r="S23" s="24">
        <v>100</v>
      </c>
      <c r="T23" s="31">
        <v>31</v>
      </c>
      <c r="U23" s="38">
        <v>521</v>
      </c>
      <c r="V23" s="24">
        <v>4</v>
      </c>
      <c r="W23" s="31">
        <v>0</v>
      </c>
      <c r="X23" s="31">
        <v>0</v>
      </c>
      <c r="Y23" s="31">
        <v>0</v>
      </c>
      <c r="Z23" s="31">
        <v>0</v>
      </c>
      <c r="AA23" s="31">
        <v>0</v>
      </c>
      <c r="AB23" s="38">
        <v>648</v>
      </c>
      <c r="AC23" s="24">
        <v>13</v>
      </c>
      <c r="AD23" s="31">
        <v>4</v>
      </c>
      <c r="AE23" s="38">
        <v>635</v>
      </c>
      <c r="AH23" s="31"/>
      <c r="AI23" s="35"/>
      <c r="AQ23" s="31"/>
      <c r="AR23" s="35"/>
    </row>
    <row r="24" spans="1:44" s="12" customFormat="1" ht="15" customHeight="1">
      <c r="A24" s="55" t="s">
        <v>112</v>
      </c>
      <c r="B24" s="39">
        <v>617</v>
      </c>
      <c r="C24" s="24">
        <v>319</v>
      </c>
      <c r="D24" s="31">
        <v>15</v>
      </c>
      <c r="E24" s="31">
        <v>21</v>
      </c>
      <c r="F24" s="38">
        <v>262</v>
      </c>
      <c r="G24" s="24">
        <v>97</v>
      </c>
      <c r="H24" s="31">
        <v>19</v>
      </c>
      <c r="I24" s="31">
        <v>20</v>
      </c>
      <c r="J24" s="38">
        <v>481</v>
      </c>
      <c r="K24" s="24">
        <v>1</v>
      </c>
      <c r="L24" s="31">
        <v>1</v>
      </c>
      <c r="M24" s="31">
        <v>0</v>
      </c>
      <c r="N24" s="38">
        <v>615</v>
      </c>
      <c r="O24" s="24">
        <v>1</v>
      </c>
      <c r="P24" s="31">
        <v>0</v>
      </c>
      <c r="Q24" s="31">
        <v>0</v>
      </c>
      <c r="R24" s="38">
        <v>616</v>
      </c>
      <c r="S24" s="24">
        <v>133</v>
      </c>
      <c r="T24" s="31">
        <v>44</v>
      </c>
      <c r="U24" s="38">
        <v>440</v>
      </c>
      <c r="V24" s="24">
        <v>4</v>
      </c>
      <c r="W24" s="31">
        <v>0</v>
      </c>
      <c r="X24" s="31">
        <v>0</v>
      </c>
      <c r="Y24" s="31">
        <v>0</v>
      </c>
      <c r="Z24" s="31">
        <v>0</v>
      </c>
      <c r="AA24" s="31">
        <v>0</v>
      </c>
      <c r="AB24" s="38">
        <v>613</v>
      </c>
      <c r="AC24" s="24">
        <v>10</v>
      </c>
      <c r="AD24" s="31">
        <v>1</v>
      </c>
      <c r="AE24" s="38">
        <v>606</v>
      </c>
      <c r="AH24" s="31"/>
      <c r="AI24" s="35"/>
      <c r="AQ24" s="31"/>
      <c r="AR24" s="35"/>
    </row>
    <row r="25" spans="1:44" s="12" customFormat="1" ht="15" customHeight="1">
      <c r="A25" s="55" t="s">
        <v>7</v>
      </c>
      <c r="B25" s="39">
        <v>1292</v>
      </c>
      <c r="C25" s="24">
        <v>586</v>
      </c>
      <c r="D25" s="31">
        <v>80</v>
      </c>
      <c r="E25" s="31">
        <v>26</v>
      </c>
      <c r="F25" s="38">
        <v>600</v>
      </c>
      <c r="G25" s="24">
        <v>279</v>
      </c>
      <c r="H25" s="31">
        <v>32</v>
      </c>
      <c r="I25" s="31">
        <v>23</v>
      </c>
      <c r="J25" s="38">
        <v>958</v>
      </c>
      <c r="K25" s="24">
        <v>10</v>
      </c>
      <c r="L25" s="31">
        <v>1</v>
      </c>
      <c r="M25" s="31">
        <v>1</v>
      </c>
      <c r="N25" s="38">
        <v>1280</v>
      </c>
      <c r="O25" s="24">
        <v>0</v>
      </c>
      <c r="P25" s="31">
        <v>0</v>
      </c>
      <c r="Q25" s="31">
        <v>0</v>
      </c>
      <c r="R25" s="38">
        <v>1292</v>
      </c>
      <c r="S25" s="24">
        <v>262</v>
      </c>
      <c r="T25" s="31">
        <v>127</v>
      </c>
      <c r="U25" s="38">
        <v>903</v>
      </c>
      <c r="V25" s="24">
        <v>6</v>
      </c>
      <c r="W25" s="31">
        <v>0</v>
      </c>
      <c r="X25" s="31">
        <v>0</v>
      </c>
      <c r="Y25" s="31">
        <v>0</v>
      </c>
      <c r="Z25" s="31">
        <v>0</v>
      </c>
      <c r="AA25" s="31">
        <v>0</v>
      </c>
      <c r="AB25" s="38">
        <v>1286</v>
      </c>
      <c r="AC25" s="24">
        <v>15</v>
      </c>
      <c r="AD25" s="31">
        <v>4</v>
      </c>
      <c r="AE25" s="38">
        <v>1273</v>
      </c>
      <c r="AH25" s="31"/>
      <c r="AI25" s="35"/>
      <c r="AQ25" s="31"/>
      <c r="AR25" s="35"/>
    </row>
    <row r="26" spans="1:44" s="12" customFormat="1" ht="15" customHeight="1">
      <c r="A26" s="55" t="s">
        <v>113</v>
      </c>
      <c r="B26" s="39">
        <v>206</v>
      </c>
      <c r="C26" s="24">
        <v>111</v>
      </c>
      <c r="D26" s="31">
        <v>3</v>
      </c>
      <c r="E26" s="31">
        <v>4</v>
      </c>
      <c r="F26" s="38">
        <v>88</v>
      </c>
      <c r="G26" s="24">
        <v>25</v>
      </c>
      <c r="H26" s="31">
        <v>3</v>
      </c>
      <c r="I26" s="31">
        <v>4</v>
      </c>
      <c r="J26" s="38">
        <v>174</v>
      </c>
      <c r="K26" s="24">
        <v>3</v>
      </c>
      <c r="L26" s="31">
        <v>0</v>
      </c>
      <c r="M26" s="31">
        <v>0</v>
      </c>
      <c r="N26" s="38">
        <v>203</v>
      </c>
      <c r="O26" s="24">
        <v>0</v>
      </c>
      <c r="P26" s="31">
        <v>0</v>
      </c>
      <c r="Q26" s="31">
        <v>0</v>
      </c>
      <c r="R26" s="38">
        <v>206</v>
      </c>
      <c r="S26" s="24">
        <v>53</v>
      </c>
      <c r="T26" s="31">
        <v>9</v>
      </c>
      <c r="U26" s="38">
        <v>144</v>
      </c>
      <c r="V26" s="24">
        <v>0</v>
      </c>
      <c r="W26" s="31">
        <v>0</v>
      </c>
      <c r="X26" s="31">
        <v>0</v>
      </c>
      <c r="Y26" s="31">
        <v>0</v>
      </c>
      <c r="Z26" s="31">
        <v>0</v>
      </c>
      <c r="AA26" s="31">
        <v>0</v>
      </c>
      <c r="AB26" s="38">
        <v>206</v>
      </c>
      <c r="AC26" s="24">
        <v>3</v>
      </c>
      <c r="AD26" s="31">
        <v>1</v>
      </c>
      <c r="AE26" s="38">
        <v>202</v>
      </c>
      <c r="AH26" s="31"/>
      <c r="AI26" s="35"/>
      <c r="AQ26" s="31"/>
      <c r="AR26" s="35"/>
    </row>
    <row r="27" spans="1:44" s="12" customFormat="1" ht="15" customHeight="1">
      <c r="A27" s="55" t="s">
        <v>114</v>
      </c>
      <c r="B27" s="39">
        <v>740</v>
      </c>
      <c r="C27" s="24">
        <v>545</v>
      </c>
      <c r="D27" s="31">
        <v>15</v>
      </c>
      <c r="E27" s="31">
        <v>7</v>
      </c>
      <c r="F27" s="38">
        <v>173</v>
      </c>
      <c r="G27" s="24">
        <v>68</v>
      </c>
      <c r="H27" s="31">
        <v>6</v>
      </c>
      <c r="I27" s="31">
        <v>8</v>
      </c>
      <c r="J27" s="38">
        <v>658</v>
      </c>
      <c r="K27" s="24">
        <v>1</v>
      </c>
      <c r="L27" s="31">
        <v>1</v>
      </c>
      <c r="M27" s="31">
        <v>1</v>
      </c>
      <c r="N27" s="38">
        <v>737</v>
      </c>
      <c r="O27" s="24">
        <v>0</v>
      </c>
      <c r="P27" s="31">
        <v>0</v>
      </c>
      <c r="Q27" s="31">
        <v>0</v>
      </c>
      <c r="R27" s="38">
        <v>740</v>
      </c>
      <c r="S27" s="24">
        <v>92</v>
      </c>
      <c r="T27" s="31">
        <v>23</v>
      </c>
      <c r="U27" s="38">
        <v>625</v>
      </c>
      <c r="V27" s="24">
        <v>3</v>
      </c>
      <c r="W27" s="31">
        <v>0</v>
      </c>
      <c r="X27" s="31">
        <v>0</v>
      </c>
      <c r="Y27" s="31">
        <v>0</v>
      </c>
      <c r="Z27" s="31">
        <v>0</v>
      </c>
      <c r="AA27" s="31">
        <v>0</v>
      </c>
      <c r="AB27" s="38">
        <v>737</v>
      </c>
      <c r="AC27" s="24">
        <v>4</v>
      </c>
      <c r="AD27" s="31">
        <v>0</v>
      </c>
      <c r="AE27" s="38">
        <v>736</v>
      </c>
      <c r="AH27" s="31"/>
      <c r="AI27" s="35"/>
      <c r="AQ27" s="31"/>
      <c r="AR27" s="35"/>
    </row>
    <row r="28" spans="1:44" s="12" customFormat="1" ht="15" customHeight="1">
      <c r="A28" s="55" t="s">
        <v>2</v>
      </c>
      <c r="B28" s="39">
        <v>14723</v>
      </c>
      <c r="C28" s="24">
        <v>6572</v>
      </c>
      <c r="D28" s="31">
        <v>697</v>
      </c>
      <c r="E28" s="31">
        <v>242</v>
      </c>
      <c r="F28" s="38">
        <v>7212</v>
      </c>
      <c r="G28" s="24">
        <v>3091</v>
      </c>
      <c r="H28" s="31">
        <v>394</v>
      </c>
      <c r="I28" s="31">
        <v>220</v>
      </c>
      <c r="J28" s="38">
        <v>11018</v>
      </c>
      <c r="K28" s="24">
        <v>108</v>
      </c>
      <c r="L28" s="31">
        <v>11</v>
      </c>
      <c r="M28" s="31">
        <v>8</v>
      </c>
      <c r="N28" s="38">
        <v>14596</v>
      </c>
      <c r="O28" s="24">
        <v>23</v>
      </c>
      <c r="P28" s="31">
        <v>4</v>
      </c>
      <c r="Q28" s="31">
        <v>1</v>
      </c>
      <c r="R28" s="38">
        <v>14695</v>
      </c>
      <c r="S28" s="24">
        <v>3267</v>
      </c>
      <c r="T28" s="31">
        <v>1219</v>
      </c>
      <c r="U28" s="38">
        <v>10237</v>
      </c>
      <c r="V28" s="24">
        <v>64</v>
      </c>
      <c r="W28" s="31">
        <v>1</v>
      </c>
      <c r="X28" s="31">
        <v>0</v>
      </c>
      <c r="Y28" s="31">
        <v>0</v>
      </c>
      <c r="Z28" s="31">
        <v>5</v>
      </c>
      <c r="AA28" s="31">
        <v>0</v>
      </c>
      <c r="AB28" s="38">
        <v>14653</v>
      </c>
      <c r="AC28" s="24">
        <v>277</v>
      </c>
      <c r="AD28" s="31">
        <v>61</v>
      </c>
      <c r="AE28" s="38">
        <v>14385</v>
      </c>
      <c r="AH28" s="31"/>
      <c r="AI28" s="35"/>
      <c r="AQ28" s="31"/>
      <c r="AR28" s="35"/>
    </row>
    <row r="29" spans="1:44" s="12" customFormat="1" ht="15" customHeight="1">
      <c r="A29" s="55" t="s">
        <v>115</v>
      </c>
      <c r="B29" s="39">
        <v>446</v>
      </c>
      <c r="C29" s="24">
        <v>270</v>
      </c>
      <c r="D29" s="31">
        <v>16</v>
      </c>
      <c r="E29" s="31">
        <v>6</v>
      </c>
      <c r="F29" s="38">
        <v>154</v>
      </c>
      <c r="G29" s="24">
        <v>72</v>
      </c>
      <c r="H29" s="31">
        <v>4</v>
      </c>
      <c r="I29" s="31">
        <v>6</v>
      </c>
      <c r="J29" s="38">
        <v>364</v>
      </c>
      <c r="K29" s="24">
        <v>2</v>
      </c>
      <c r="L29" s="31">
        <v>1</v>
      </c>
      <c r="M29" s="31">
        <v>0</v>
      </c>
      <c r="N29" s="38">
        <v>443</v>
      </c>
      <c r="O29" s="24">
        <v>1</v>
      </c>
      <c r="P29" s="31">
        <v>0</v>
      </c>
      <c r="Q29" s="31">
        <v>0</v>
      </c>
      <c r="R29" s="38">
        <v>445</v>
      </c>
      <c r="S29" s="24">
        <v>70</v>
      </c>
      <c r="T29" s="31">
        <v>22</v>
      </c>
      <c r="U29" s="38">
        <v>354</v>
      </c>
      <c r="V29" s="24">
        <v>1</v>
      </c>
      <c r="W29" s="31">
        <v>0</v>
      </c>
      <c r="X29" s="31">
        <v>0</v>
      </c>
      <c r="Y29" s="31">
        <v>0</v>
      </c>
      <c r="Z29" s="31">
        <v>0</v>
      </c>
      <c r="AA29" s="31">
        <v>0</v>
      </c>
      <c r="AB29" s="38">
        <v>445</v>
      </c>
      <c r="AC29" s="24">
        <v>4</v>
      </c>
      <c r="AD29" s="31">
        <v>0</v>
      </c>
      <c r="AE29" s="38">
        <v>442</v>
      </c>
      <c r="AH29" s="31"/>
      <c r="AI29" s="35"/>
      <c r="AQ29" s="31"/>
      <c r="AR29" s="35"/>
    </row>
    <row r="30" spans="1:44" s="12" customFormat="1" ht="15" customHeight="1">
      <c r="A30" s="55" t="s">
        <v>116</v>
      </c>
      <c r="B30" s="39">
        <v>474</v>
      </c>
      <c r="C30" s="24">
        <v>207</v>
      </c>
      <c r="D30" s="31">
        <v>23</v>
      </c>
      <c r="E30" s="31">
        <v>9</v>
      </c>
      <c r="F30" s="38">
        <v>235</v>
      </c>
      <c r="G30" s="24">
        <v>91</v>
      </c>
      <c r="H30" s="31">
        <v>15</v>
      </c>
      <c r="I30" s="31">
        <v>7</v>
      </c>
      <c r="J30" s="38">
        <v>361</v>
      </c>
      <c r="K30" s="24">
        <v>3</v>
      </c>
      <c r="L30" s="31">
        <v>1</v>
      </c>
      <c r="M30" s="31">
        <v>1</v>
      </c>
      <c r="N30" s="38">
        <v>469</v>
      </c>
      <c r="O30" s="24">
        <v>0</v>
      </c>
      <c r="P30" s="31">
        <v>0</v>
      </c>
      <c r="Q30" s="31">
        <v>1</v>
      </c>
      <c r="R30" s="38">
        <v>473</v>
      </c>
      <c r="S30" s="24">
        <v>115</v>
      </c>
      <c r="T30" s="31">
        <v>41</v>
      </c>
      <c r="U30" s="38">
        <v>318</v>
      </c>
      <c r="V30" s="24">
        <v>0</v>
      </c>
      <c r="W30" s="31">
        <v>0</v>
      </c>
      <c r="X30" s="31">
        <v>0</v>
      </c>
      <c r="Y30" s="31">
        <v>0</v>
      </c>
      <c r="Z30" s="31">
        <v>0</v>
      </c>
      <c r="AA30" s="31">
        <v>0</v>
      </c>
      <c r="AB30" s="38">
        <v>474</v>
      </c>
      <c r="AC30" s="24">
        <v>10</v>
      </c>
      <c r="AD30" s="31">
        <v>0</v>
      </c>
      <c r="AE30" s="38">
        <v>464</v>
      </c>
      <c r="AH30" s="31"/>
      <c r="AI30" s="35"/>
      <c r="AQ30" s="31"/>
      <c r="AR30" s="35"/>
    </row>
    <row r="31" spans="1:44" s="12" customFormat="1" ht="15" customHeight="1">
      <c r="A31" s="55" t="s">
        <v>13</v>
      </c>
      <c r="B31" s="39">
        <v>935</v>
      </c>
      <c r="C31" s="24">
        <v>486</v>
      </c>
      <c r="D31" s="31">
        <v>26</v>
      </c>
      <c r="E31" s="31">
        <v>25</v>
      </c>
      <c r="F31" s="38">
        <v>398</v>
      </c>
      <c r="G31" s="24">
        <v>185</v>
      </c>
      <c r="H31" s="31">
        <v>20</v>
      </c>
      <c r="I31" s="31">
        <v>22</v>
      </c>
      <c r="J31" s="38">
        <v>708</v>
      </c>
      <c r="K31" s="24">
        <v>5</v>
      </c>
      <c r="L31" s="31">
        <v>2</v>
      </c>
      <c r="M31" s="31">
        <v>0</v>
      </c>
      <c r="N31" s="38">
        <v>928</v>
      </c>
      <c r="O31" s="24">
        <v>2</v>
      </c>
      <c r="P31" s="31">
        <v>0</v>
      </c>
      <c r="Q31" s="31">
        <v>0</v>
      </c>
      <c r="R31" s="38">
        <v>933</v>
      </c>
      <c r="S31" s="24">
        <v>177</v>
      </c>
      <c r="T31" s="31">
        <v>55</v>
      </c>
      <c r="U31" s="38">
        <v>703</v>
      </c>
      <c r="V31" s="24">
        <v>2</v>
      </c>
      <c r="W31" s="31">
        <v>0</v>
      </c>
      <c r="X31" s="31">
        <v>0</v>
      </c>
      <c r="Y31" s="31">
        <v>0</v>
      </c>
      <c r="Z31" s="31">
        <v>0</v>
      </c>
      <c r="AA31" s="31">
        <v>0</v>
      </c>
      <c r="AB31" s="38">
        <v>933</v>
      </c>
      <c r="AC31" s="24">
        <v>6</v>
      </c>
      <c r="AD31" s="31">
        <v>4</v>
      </c>
      <c r="AE31" s="38">
        <v>925</v>
      </c>
      <c r="AH31" s="31"/>
      <c r="AI31" s="35"/>
      <c r="AQ31" s="31"/>
      <c r="AR31" s="35"/>
    </row>
    <row r="32" spans="1:44" s="12" customFormat="1" ht="15" customHeight="1">
      <c r="A32" s="55" t="s">
        <v>132</v>
      </c>
      <c r="B32" s="39">
        <v>8113</v>
      </c>
      <c r="C32" s="24">
        <v>3607</v>
      </c>
      <c r="D32" s="31">
        <v>403</v>
      </c>
      <c r="E32" s="31">
        <v>139</v>
      </c>
      <c r="F32" s="38">
        <v>3964</v>
      </c>
      <c r="G32" s="24">
        <v>1703</v>
      </c>
      <c r="H32" s="31">
        <v>209</v>
      </c>
      <c r="I32" s="31">
        <v>134</v>
      </c>
      <c r="J32" s="38">
        <v>6067</v>
      </c>
      <c r="K32" s="24">
        <v>66</v>
      </c>
      <c r="L32" s="31">
        <v>13</v>
      </c>
      <c r="M32" s="31">
        <v>4</v>
      </c>
      <c r="N32" s="38">
        <v>8030</v>
      </c>
      <c r="O32" s="24">
        <v>20</v>
      </c>
      <c r="P32" s="31">
        <v>4</v>
      </c>
      <c r="Q32" s="31">
        <v>2</v>
      </c>
      <c r="R32" s="38">
        <v>8087</v>
      </c>
      <c r="S32" s="24">
        <v>1804</v>
      </c>
      <c r="T32" s="31">
        <v>670</v>
      </c>
      <c r="U32" s="38">
        <v>5639</v>
      </c>
      <c r="V32" s="24">
        <v>40</v>
      </c>
      <c r="W32" s="31">
        <v>0</v>
      </c>
      <c r="X32" s="31">
        <v>0</v>
      </c>
      <c r="Y32" s="31">
        <v>0</v>
      </c>
      <c r="Z32" s="31">
        <v>2</v>
      </c>
      <c r="AA32" s="31">
        <v>0</v>
      </c>
      <c r="AB32" s="38">
        <v>8071</v>
      </c>
      <c r="AC32" s="24">
        <v>133</v>
      </c>
      <c r="AD32" s="31">
        <v>18</v>
      </c>
      <c r="AE32" s="38">
        <v>7962</v>
      </c>
      <c r="AH32" s="31"/>
      <c r="AI32" s="35"/>
      <c r="AQ32" s="31"/>
      <c r="AR32" s="35"/>
    </row>
    <row r="33" spans="1:44" s="12" customFormat="1" ht="15" customHeight="1">
      <c r="A33" s="55" t="s">
        <v>117</v>
      </c>
      <c r="B33" s="39">
        <v>715</v>
      </c>
      <c r="C33" s="24">
        <v>314</v>
      </c>
      <c r="D33" s="31">
        <v>29</v>
      </c>
      <c r="E33" s="31">
        <v>9</v>
      </c>
      <c r="F33" s="38">
        <v>363</v>
      </c>
      <c r="G33" s="24">
        <v>137</v>
      </c>
      <c r="H33" s="31">
        <v>15</v>
      </c>
      <c r="I33" s="31">
        <v>9</v>
      </c>
      <c r="J33" s="38">
        <v>554</v>
      </c>
      <c r="K33" s="24">
        <v>3</v>
      </c>
      <c r="L33" s="31">
        <v>1</v>
      </c>
      <c r="M33" s="31">
        <v>0</v>
      </c>
      <c r="N33" s="38">
        <v>711</v>
      </c>
      <c r="O33" s="24">
        <v>2</v>
      </c>
      <c r="P33" s="31">
        <v>0</v>
      </c>
      <c r="Q33" s="31">
        <v>0</v>
      </c>
      <c r="R33" s="38">
        <v>713</v>
      </c>
      <c r="S33" s="24">
        <v>196</v>
      </c>
      <c r="T33" s="31">
        <v>51</v>
      </c>
      <c r="U33" s="38">
        <v>468</v>
      </c>
      <c r="V33" s="24">
        <v>3</v>
      </c>
      <c r="W33" s="31">
        <v>0</v>
      </c>
      <c r="X33" s="31">
        <v>0</v>
      </c>
      <c r="Y33" s="31">
        <v>0</v>
      </c>
      <c r="Z33" s="31">
        <v>0</v>
      </c>
      <c r="AA33" s="31">
        <v>0</v>
      </c>
      <c r="AB33" s="38">
        <v>712</v>
      </c>
      <c r="AC33" s="24">
        <v>8</v>
      </c>
      <c r="AD33" s="31">
        <v>1</v>
      </c>
      <c r="AE33" s="38">
        <v>706</v>
      </c>
      <c r="AH33" s="31"/>
      <c r="AI33" s="35"/>
      <c r="AQ33" s="31"/>
      <c r="AR33" s="35"/>
    </row>
    <row r="34" spans="1:44" s="12" customFormat="1" ht="15" customHeight="1">
      <c r="A34" s="55" t="s">
        <v>20</v>
      </c>
      <c r="B34" s="39">
        <v>7593</v>
      </c>
      <c r="C34" s="24">
        <v>2384</v>
      </c>
      <c r="D34" s="31">
        <v>325</v>
      </c>
      <c r="E34" s="31">
        <v>99</v>
      </c>
      <c r="F34" s="38">
        <v>4785</v>
      </c>
      <c r="G34" s="24">
        <v>2257</v>
      </c>
      <c r="H34" s="31">
        <v>265</v>
      </c>
      <c r="I34" s="31">
        <v>95</v>
      </c>
      <c r="J34" s="38">
        <v>4976</v>
      </c>
      <c r="K34" s="24">
        <v>65</v>
      </c>
      <c r="L34" s="31">
        <v>10</v>
      </c>
      <c r="M34" s="31">
        <v>6</v>
      </c>
      <c r="N34" s="38">
        <v>7512</v>
      </c>
      <c r="O34" s="24">
        <v>16</v>
      </c>
      <c r="P34" s="31">
        <v>0</v>
      </c>
      <c r="Q34" s="31">
        <v>1</v>
      </c>
      <c r="R34" s="38">
        <v>7576</v>
      </c>
      <c r="S34" s="24">
        <v>1964</v>
      </c>
      <c r="T34" s="31">
        <v>652</v>
      </c>
      <c r="U34" s="38">
        <v>4977</v>
      </c>
      <c r="V34" s="24">
        <v>42</v>
      </c>
      <c r="W34" s="31">
        <v>3</v>
      </c>
      <c r="X34" s="31">
        <v>0</v>
      </c>
      <c r="Y34" s="31">
        <v>0</v>
      </c>
      <c r="Z34" s="31">
        <v>2</v>
      </c>
      <c r="AA34" s="31">
        <v>0</v>
      </c>
      <c r="AB34" s="38">
        <v>7546</v>
      </c>
      <c r="AC34" s="24">
        <v>180</v>
      </c>
      <c r="AD34" s="31">
        <v>33</v>
      </c>
      <c r="AE34" s="38">
        <v>7380</v>
      </c>
      <c r="AH34" s="31"/>
      <c r="AI34" s="35"/>
      <c r="AQ34" s="31"/>
      <c r="AR34" s="35"/>
    </row>
    <row r="35" spans="1:44" s="12" customFormat="1" ht="15" customHeight="1">
      <c r="A35" s="55" t="s">
        <v>118</v>
      </c>
      <c r="B35" s="39">
        <v>20701</v>
      </c>
      <c r="C35" s="24">
        <v>7691</v>
      </c>
      <c r="D35" s="31">
        <v>959</v>
      </c>
      <c r="E35" s="31">
        <v>347</v>
      </c>
      <c r="F35" s="38">
        <v>11704</v>
      </c>
      <c r="G35" s="24">
        <v>5152</v>
      </c>
      <c r="H35" s="31">
        <v>634</v>
      </c>
      <c r="I35" s="31">
        <v>317</v>
      </c>
      <c r="J35" s="38">
        <v>14598</v>
      </c>
      <c r="K35" s="24">
        <v>172</v>
      </c>
      <c r="L35" s="31">
        <v>15</v>
      </c>
      <c r="M35" s="31">
        <v>10</v>
      </c>
      <c r="N35" s="38">
        <v>20504</v>
      </c>
      <c r="O35" s="24">
        <v>43</v>
      </c>
      <c r="P35" s="31">
        <v>6</v>
      </c>
      <c r="Q35" s="31">
        <v>10</v>
      </c>
      <c r="R35" s="38">
        <v>20642</v>
      </c>
      <c r="S35" s="24">
        <v>4666</v>
      </c>
      <c r="T35" s="31">
        <v>1776</v>
      </c>
      <c r="U35" s="38">
        <v>14259</v>
      </c>
      <c r="V35" s="24">
        <v>165</v>
      </c>
      <c r="W35" s="31">
        <v>6</v>
      </c>
      <c r="X35" s="31">
        <v>1</v>
      </c>
      <c r="Y35" s="31">
        <v>0</v>
      </c>
      <c r="Z35" s="31">
        <v>8</v>
      </c>
      <c r="AA35" s="31">
        <v>0</v>
      </c>
      <c r="AB35" s="38">
        <v>20521</v>
      </c>
      <c r="AC35" s="24">
        <v>955</v>
      </c>
      <c r="AD35" s="31">
        <v>102</v>
      </c>
      <c r="AE35" s="38">
        <v>19644</v>
      </c>
      <c r="AH35" s="31"/>
      <c r="AI35" s="35"/>
      <c r="AQ35" s="31"/>
      <c r="AR35" s="35"/>
    </row>
    <row r="36" spans="1:44" s="12" customFormat="1" ht="15" customHeight="1">
      <c r="A36" s="55" t="s">
        <v>130</v>
      </c>
      <c r="B36" s="39">
        <v>602</v>
      </c>
      <c r="C36" s="24">
        <v>365</v>
      </c>
      <c r="D36" s="31">
        <v>26</v>
      </c>
      <c r="E36" s="31">
        <v>8</v>
      </c>
      <c r="F36" s="38">
        <v>203</v>
      </c>
      <c r="G36" s="24">
        <v>70</v>
      </c>
      <c r="H36" s="31">
        <v>12</v>
      </c>
      <c r="I36" s="31">
        <v>7</v>
      </c>
      <c r="J36" s="38">
        <v>513</v>
      </c>
      <c r="K36" s="24">
        <v>6</v>
      </c>
      <c r="L36" s="31">
        <v>0</v>
      </c>
      <c r="M36" s="31">
        <v>0</v>
      </c>
      <c r="N36" s="38">
        <v>596</v>
      </c>
      <c r="O36" s="24">
        <v>0</v>
      </c>
      <c r="P36" s="31">
        <v>0</v>
      </c>
      <c r="Q36" s="31">
        <v>0</v>
      </c>
      <c r="R36" s="38">
        <v>602</v>
      </c>
      <c r="S36" s="24">
        <v>113</v>
      </c>
      <c r="T36" s="31">
        <v>40</v>
      </c>
      <c r="U36" s="38">
        <v>449</v>
      </c>
      <c r="V36" s="24">
        <v>0</v>
      </c>
      <c r="W36" s="31">
        <v>0</v>
      </c>
      <c r="X36" s="31">
        <v>0</v>
      </c>
      <c r="Y36" s="31">
        <v>0</v>
      </c>
      <c r="Z36" s="31">
        <v>0</v>
      </c>
      <c r="AA36" s="31">
        <v>0</v>
      </c>
      <c r="AB36" s="38">
        <v>602</v>
      </c>
      <c r="AC36" s="24">
        <v>2</v>
      </c>
      <c r="AD36" s="31">
        <v>1</v>
      </c>
      <c r="AE36" s="38">
        <v>599</v>
      </c>
      <c r="AH36" s="31"/>
      <c r="AI36" s="35"/>
      <c r="AQ36" s="31"/>
      <c r="AR36" s="35"/>
    </row>
    <row r="37" spans="1:44" s="12" customFormat="1" ht="15" customHeight="1">
      <c r="A37" s="55" t="s">
        <v>131</v>
      </c>
      <c r="B37" s="39">
        <v>1542</v>
      </c>
      <c r="C37" s="24">
        <v>653</v>
      </c>
      <c r="D37" s="31">
        <v>45</v>
      </c>
      <c r="E37" s="31">
        <v>18</v>
      </c>
      <c r="F37" s="38">
        <v>826</v>
      </c>
      <c r="G37" s="24">
        <v>383</v>
      </c>
      <c r="H37" s="31">
        <v>36</v>
      </c>
      <c r="I37" s="31">
        <v>16</v>
      </c>
      <c r="J37" s="38">
        <v>1107</v>
      </c>
      <c r="K37" s="24">
        <v>7</v>
      </c>
      <c r="L37" s="31">
        <v>0</v>
      </c>
      <c r="M37" s="31">
        <v>0</v>
      </c>
      <c r="N37" s="38">
        <v>1535</v>
      </c>
      <c r="O37" s="24">
        <v>5</v>
      </c>
      <c r="P37" s="31">
        <v>2</v>
      </c>
      <c r="Q37" s="31">
        <v>2</v>
      </c>
      <c r="R37" s="38">
        <v>1533</v>
      </c>
      <c r="S37" s="24">
        <v>360</v>
      </c>
      <c r="T37" s="31">
        <v>88</v>
      </c>
      <c r="U37" s="38">
        <v>1094</v>
      </c>
      <c r="V37" s="24">
        <v>4</v>
      </c>
      <c r="W37" s="31">
        <v>0</v>
      </c>
      <c r="X37" s="31">
        <v>0</v>
      </c>
      <c r="Y37" s="31">
        <v>0</v>
      </c>
      <c r="Z37" s="31">
        <v>0</v>
      </c>
      <c r="AA37" s="31">
        <v>0</v>
      </c>
      <c r="AB37" s="38">
        <v>1538</v>
      </c>
      <c r="AC37" s="24">
        <v>31</v>
      </c>
      <c r="AD37" s="31">
        <v>2</v>
      </c>
      <c r="AE37" s="38">
        <v>1509</v>
      </c>
      <c r="AH37" s="31"/>
      <c r="AI37" s="35"/>
      <c r="AQ37" s="31"/>
      <c r="AR37" s="35"/>
    </row>
    <row r="38" spans="1:44" s="12" customFormat="1" ht="15" customHeight="1">
      <c r="A38" s="55" t="s">
        <v>119</v>
      </c>
      <c r="B38" s="39">
        <v>3637</v>
      </c>
      <c r="C38" s="24">
        <v>1764</v>
      </c>
      <c r="D38" s="31">
        <v>227</v>
      </c>
      <c r="E38" s="31">
        <v>68</v>
      </c>
      <c r="F38" s="38">
        <v>1578</v>
      </c>
      <c r="G38" s="24">
        <v>600</v>
      </c>
      <c r="H38" s="31">
        <v>81</v>
      </c>
      <c r="I38" s="31">
        <v>62</v>
      </c>
      <c r="J38" s="38">
        <v>2894</v>
      </c>
      <c r="K38" s="24">
        <v>35</v>
      </c>
      <c r="L38" s="31">
        <v>2</v>
      </c>
      <c r="M38" s="31">
        <v>0</v>
      </c>
      <c r="N38" s="38">
        <v>3600</v>
      </c>
      <c r="O38" s="24">
        <v>5</v>
      </c>
      <c r="P38" s="31">
        <v>1</v>
      </c>
      <c r="Q38" s="31">
        <v>0</v>
      </c>
      <c r="R38" s="38">
        <v>3631</v>
      </c>
      <c r="S38" s="24">
        <v>776</v>
      </c>
      <c r="T38" s="31">
        <v>333</v>
      </c>
      <c r="U38" s="38">
        <v>2528</v>
      </c>
      <c r="V38" s="24">
        <v>24</v>
      </c>
      <c r="W38" s="31">
        <v>0</v>
      </c>
      <c r="X38" s="31">
        <v>0</v>
      </c>
      <c r="Y38" s="31">
        <v>0</v>
      </c>
      <c r="Z38" s="31">
        <v>1</v>
      </c>
      <c r="AA38" s="31">
        <v>0</v>
      </c>
      <c r="AB38" s="38">
        <v>3612</v>
      </c>
      <c r="AC38" s="24">
        <v>73</v>
      </c>
      <c r="AD38" s="31">
        <v>12</v>
      </c>
      <c r="AE38" s="38">
        <v>3552</v>
      </c>
      <c r="AH38" s="31"/>
      <c r="AI38" s="35"/>
      <c r="AQ38" s="31"/>
      <c r="AR38" s="35"/>
    </row>
    <row r="39" spans="1:44" s="12" customFormat="1" ht="15" customHeight="1">
      <c r="A39" s="55" t="s">
        <v>120</v>
      </c>
      <c r="B39" s="39">
        <v>1070</v>
      </c>
      <c r="C39" s="24">
        <v>535</v>
      </c>
      <c r="D39" s="31">
        <v>42</v>
      </c>
      <c r="E39" s="31">
        <v>22</v>
      </c>
      <c r="F39" s="38">
        <v>471</v>
      </c>
      <c r="G39" s="24">
        <v>186</v>
      </c>
      <c r="H39" s="31">
        <v>24</v>
      </c>
      <c r="I39" s="31">
        <v>20</v>
      </c>
      <c r="J39" s="38">
        <v>840</v>
      </c>
      <c r="K39" s="24">
        <v>8</v>
      </c>
      <c r="L39" s="31">
        <v>0</v>
      </c>
      <c r="M39" s="31">
        <v>2</v>
      </c>
      <c r="N39" s="38">
        <v>1060</v>
      </c>
      <c r="O39" s="24">
        <v>0</v>
      </c>
      <c r="P39" s="31">
        <v>1</v>
      </c>
      <c r="Q39" s="31">
        <v>0</v>
      </c>
      <c r="R39" s="38">
        <v>1069</v>
      </c>
      <c r="S39" s="24">
        <v>240</v>
      </c>
      <c r="T39" s="31">
        <v>73</v>
      </c>
      <c r="U39" s="38">
        <v>757</v>
      </c>
      <c r="V39" s="24">
        <v>2</v>
      </c>
      <c r="W39" s="31">
        <v>0</v>
      </c>
      <c r="X39" s="31">
        <v>0</v>
      </c>
      <c r="Y39" s="31">
        <v>0</v>
      </c>
      <c r="Z39" s="31">
        <v>0</v>
      </c>
      <c r="AA39" s="31">
        <v>0</v>
      </c>
      <c r="AB39" s="38">
        <v>1068</v>
      </c>
      <c r="AC39" s="24">
        <v>11</v>
      </c>
      <c r="AD39" s="31">
        <v>1</v>
      </c>
      <c r="AE39" s="38">
        <v>1058</v>
      </c>
      <c r="AH39" s="31"/>
      <c r="AI39" s="35"/>
      <c r="AQ39" s="31"/>
      <c r="AR39" s="35"/>
    </row>
    <row r="40" spans="1:44" s="12" customFormat="1" ht="15" customHeight="1">
      <c r="A40" s="55" t="s">
        <v>121</v>
      </c>
      <c r="B40" s="39">
        <v>189</v>
      </c>
      <c r="C40" s="24">
        <v>125</v>
      </c>
      <c r="D40" s="31">
        <v>10</v>
      </c>
      <c r="E40" s="31">
        <v>2</v>
      </c>
      <c r="F40" s="38">
        <v>52</v>
      </c>
      <c r="G40" s="24">
        <v>29</v>
      </c>
      <c r="H40" s="31">
        <v>3</v>
      </c>
      <c r="I40" s="31">
        <v>2</v>
      </c>
      <c r="J40" s="38">
        <v>155</v>
      </c>
      <c r="K40" s="24">
        <v>0</v>
      </c>
      <c r="L40" s="31">
        <v>0</v>
      </c>
      <c r="M40" s="31">
        <v>0</v>
      </c>
      <c r="N40" s="38">
        <v>189</v>
      </c>
      <c r="O40" s="24">
        <v>0</v>
      </c>
      <c r="P40" s="31">
        <v>0</v>
      </c>
      <c r="Q40" s="31">
        <v>1</v>
      </c>
      <c r="R40" s="38">
        <v>188</v>
      </c>
      <c r="S40" s="24">
        <v>17</v>
      </c>
      <c r="T40" s="31">
        <v>14</v>
      </c>
      <c r="U40" s="38">
        <v>158</v>
      </c>
      <c r="V40" s="24">
        <v>0</v>
      </c>
      <c r="W40" s="31">
        <v>0</v>
      </c>
      <c r="X40" s="31">
        <v>0</v>
      </c>
      <c r="Y40" s="31">
        <v>0</v>
      </c>
      <c r="Z40" s="31">
        <v>0</v>
      </c>
      <c r="AA40" s="31">
        <v>0</v>
      </c>
      <c r="AB40" s="38">
        <v>189</v>
      </c>
      <c r="AC40" s="24">
        <v>2</v>
      </c>
      <c r="AD40" s="31">
        <v>1</v>
      </c>
      <c r="AE40" s="38">
        <v>186</v>
      </c>
      <c r="AH40" s="31"/>
      <c r="AI40" s="35"/>
      <c r="AQ40" s="31"/>
      <c r="AR40" s="35"/>
    </row>
    <row r="41" spans="1:44" s="12" customFormat="1" ht="15" customHeight="1">
      <c r="A41" s="55" t="s">
        <v>21</v>
      </c>
      <c r="B41" s="39">
        <v>1079</v>
      </c>
      <c r="C41" s="24">
        <v>697</v>
      </c>
      <c r="D41" s="31">
        <v>27</v>
      </c>
      <c r="E41" s="31">
        <v>15</v>
      </c>
      <c r="F41" s="38">
        <v>340</v>
      </c>
      <c r="G41" s="24">
        <v>150</v>
      </c>
      <c r="H41" s="31">
        <v>28</v>
      </c>
      <c r="I41" s="31">
        <v>13</v>
      </c>
      <c r="J41" s="38">
        <v>888</v>
      </c>
      <c r="K41" s="24">
        <v>3</v>
      </c>
      <c r="L41" s="31">
        <v>0</v>
      </c>
      <c r="M41" s="31">
        <v>0</v>
      </c>
      <c r="N41" s="38">
        <v>1076</v>
      </c>
      <c r="O41" s="24">
        <v>1</v>
      </c>
      <c r="P41" s="31">
        <v>0</v>
      </c>
      <c r="Q41" s="31">
        <v>0</v>
      </c>
      <c r="R41" s="38">
        <v>1078</v>
      </c>
      <c r="S41" s="24">
        <v>144</v>
      </c>
      <c r="T41" s="31">
        <v>61</v>
      </c>
      <c r="U41" s="38">
        <v>874</v>
      </c>
      <c r="V41" s="24">
        <v>1</v>
      </c>
      <c r="W41" s="31">
        <v>0</v>
      </c>
      <c r="X41" s="31">
        <v>0</v>
      </c>
      <c r="Y41" s="31">
        <v>0</v>
      </c>
      <c r="Z41" s="31">
        <v>0</v>
      </c>
      <c r="AA41" s="31">
        <v>0</v>
      </c>
      <c r="AB41" s="38">
        <v>1078</v>
      </c>
      <c r="AC41" s="24">
        <v>13</v>
      </c>
      <c r="AD41" s="31">
        <v>3</v>
      </c>
      <c r="AE41" s="38">
        <v>1063</v>
      </c>
      <c r="AH41" s="31"/>
      <c r="AI41" s="35"/>
      <c r="AQ41" s="31"/>
      <c r="AR41" s="35"/>
    </row>
    <row r="42" spans="1:44" s="12" customFormat="1" ht="15" customHeight="1">
      <c r="A42" s="55" t="s">
        <v>122</v>
      </c>
      <c r="B42" s="39">
        <v>470</v>
      </c>
      <c r="C42" s="24">
        <v>288</v>
      </c>
      <c r="D42" s="31">
        <v>13</v>
      </c>
      <c r="E42" s="31">
        <v>1</v>
      </c>
      <c r="F42" s="38">
        <v>168</v>
      </c>
      <c r="G42" s="24">
        <v>83</v>
      </c>
      <c r="H42" s="31">
        <v>7</v>
      </c>
      <c r="I42" s="31">
        <v>2</v>
      </c>
      <c r="J42" s="38">
        <v>378</v>
      </c>
      <c r="K42" s="24">
        <v>5</v>
      </c>
      <c r="L42" s="31">
        <v>1</v>
      </c>
      <c r="M42" s="31">
        <v>0</v>
      </c>
      <c r="N42" s="38">
        <v>464</v>
      </c>
      <c r="O42" s="24">
        <v>0</v>
      </c>
      <c r="P42" s="31">
        <v>0</v>
      </c>
      <c r="Q42" s="31">
        <v>0</v>
      </c>
      <c r="R42" s="38">
        <v>470</v>
      </c>
      <c r="S42" s="24">
        <v>65</v>
      </c>
      <c r="T42" s="31">
        <v>22</v>
      </c>
      <c r="U42" s="38">
        <v>383</v>
      </c>
      <c r="V42" s="24">
        <v>2</v>
      </c>
      <c r="W42" s="31">
        <v>0</v>
      </c>
      <c r="X42" s="31">
        <v>0</v>
      </c>
      <c r="Y42" s="31">
        <v>0</v>
      </c>
      <c r="Z42" s="31">
        <v>0</v>
      </c>
      <c r="AA42" s="31">
        <v>0</v>
      </c>
      <c r="AB42" s="38">
        <v>468</v>
      </c>
      <c r="AC42" s="24">
        <v>5</v>
      </c>
      <c r="AD42" s="31">
        <v>2</v>
      </c>
      <c r="AE42" s="38">
        <v>463</v>
      </c>
      <c r="AH42" s="31"/>
      <c r="AI42" s="35"/>
      <c r="AQ42" s="31"/>
      <c r="AR42" s="35"/>
    </row>
    <row r="43" spans="1:44" s="12" customFormat="1" ht="15" customHeight="1">
      <c r="A43" s="55" t="s">
        <v>123</v>
      </c>
      <c r="B43" s="39">
        <v>590</v>
      </c>
      <c r="C43" s="24">
        <v>391</v>
      </c>
      <c r="D43" s="31">
        <v>17</v>
      </c>
      <c r="E43" s="31">
        <v>4</v>
      </c>
      <c r="F43" s="38">
        <v>178</v>
      </c>
      <c r="G43" s="24">
        <v>55</v>
      </c>
      <c r="H43" s="31">
        <v>17</v>
      </c>
      <c r="I43" s="31">
        <v>4</v>
      </c>
      <c r="J43" s="38">
        <v>514</v>
      </c>
      <c r="K43" s="24">
        <v>1</v>
      </c>
      <c r="L43" s="31">
        <v>1</v>
      </c>
      <c r="M43" s="31">
        <v>0</v>
      </c>
      <c r="N43" s="38">
        <v>588</v>
      </c>
      <c r="O43" s="24">
        <v>1</v>
      </c>
      <c r="P43" s="31">
        <v>0</v>
      </c>
      <c r="Q43" s="31">
        <v>0</v>
      </c>
      <c r="R43" s="38">
        <v>589</v>
      </c>
      <c r="S43" s="24">
        <v>95</v>
      </c>
      <c r="T43" s="31">
        <v>35</v>
      </c>
      <c r="U43" s="38">
        <v>460</v>
      </c>
      <c r="V43" s="24">
        <v>1</v>
      </c>
      <c r="W43" s="31">
        <v>0</v>
      </c>
      <c r="X43" s="31">
        <v>0</v>
      </c>
      <c r="Y43" s="31">
        <v>0</v>
      </c>
      <c r="Z43" s="31">
        <v>0</v>
      </c>
      <c r="AA43" s="31">
        <v>0</v>
      </c>
      <c r="AB43" s="38">
        <v>589</v>
      </c>
      <c r="AC43" s="24">
        <v>8</v>
      </c>
      <c r="AD43" s="31">
        <v>0</v>
      </c>
      <c r="AE43" s="38">
        <v>582</v>
      </c>
      <c r="AH43" s="31"/>
      <c r="AI43" s="35"/>
      <c r="AQ43" s="31"/>
      <c r="AR43" s="35"/>
    </row>
    <row r="44" spans="1:44" s="12" customFormat="1" ht="15" customHeight="1">
      <c r="A44" s="55" t="s">
        <v>124</v>
      </c>
      <c r="B44" s="39">
        <v>3323</v>
      </c>
      <c r="C44" s="24">
        <v>2122</v>
      </c>
      <c r="D44" s="31">
        <v>154</v>
      </c>
      <c r="E44" s="31">
        <v>95</v>
      </c>
      <c r="F44" s="38">
        <v>952</v>
      </c>
      <c r="G44" s="24">
        <v>402</v>
      </c>
      <c r="H44" s="31">
        <v>45</v>
      </c>
      <c r="I44" s="31">
        <v>90</v>
      </c>
      <c r="J44" s="38">
        <v>2786</v>
      </c>
      <c r="K44" s="24">
        <v>26</v>
      </c>
      <c r="L44" s="31">
        <v>1</v>
      </c>
      <c r="M44" s="31">
        <v>1</v>
      </c>
      <c r="N44" s="38">
        <v>3295</v>
      </c>
      <c r="O44" s="24">
        <v>2</v>
      </c>
      <c r="P44" s="31">
        <v>1</v>
      </c>
      <c r="Q44" s="31">
        <v>0</v>
      </c>
      <c r="R44" s="38">
        <v>3320</v>
      </c>
      <c r="S44" s="24">
        <v>400</v>
      </c>
      <c r="T44" s="31">
        <v>227</v>
      </c>
      <c r="U44" s="38">
        <v>2696</v>
      </c>
      <c r="V44" s="24">
        <v>11</v>
      </c>
      <c r="W44" s="31">
        <v>0</v>
      </c>
      <c r="X44" s="31">
        <v>0</v>
      </c>
      <c r="Y44" s="31">
        <v>0</v>
      </c>
      <c r="Z44" s="31">
        <v>0</v>
      </c>
      <c r="AA44" s="31">
        <v>0</v>
      </c>
      <c r="AB44" s="38">
        <v>3312</v>
      </c>
      <c r="AC44" s="24">
        <v>71</v>
      </c>
      <c r="AD44" s="31">
        <v>10</v>
      </c>
      <c r="AE44" s="38">
        <v>3242</v>
      </c>
      <c r="AH44" s="31"/>
      <c r="AI44" s="35"/>
      <c r="AQ44" s="31"/>
      <c r="AR44" s="35"/>
    </row>
    <row r="45" spans="1:44" s="12" customFormat="1" ht="15" customHeight="1">
      <c r="A45" s="55" t="s">
        <v>125</v>
      </c>
      <c r="B45" s="39">
        <v>2196</v>
      </c>
      <c r="C45" s="24">
        <v>987</v>
      </c>
      <c r="D45" s="31">
        <v>104</v>
      </c>
      <c r="E45" s="31">
        <v>30</v>
      </c>
      <c r="F45" s="38">
        <v>1075</v>
      </c>
      <c r="G45" s="24">
        <v>452</v>
      </c>
      <c r="H45" s="31">
        <v>46</v>
      </c>
      <c r="I45" s="31">
        <v>27</v>
      </c>
      <c r="J45" s="38">
        <v>1671</v>
      </c>
      <c r="K45" s="24">
        <v>12</v>
      </c>
      <c r="L45" s="31">
        <v>3</v>
      </c>
      <c r="M45" s="31">
        <v>2</v>
      </c>
      <c r="N45" s="38">
        <v>2179</v>
      </c>
      <c r="O45" s="24">
        <v>4</v>
      </c>
      <c r="P45" s="31">
        <v>1</v>
      </c>
      <c r="Q45" s="31">
        <v>1</v>
      </c>
      <c r="R45" s="38">
        <v>2190</v>
      </c>
      <c r="S45" s="24">
        <v>523</v>
      </c>
      <c r="T45" s="31">
        <v>168</v>
      </c>
      <c r="U45" s="38">
        <v>1505</v>
      </c>
      <c r="V45" s="24">
        <v>5</v>
      </c>
      <c r="W45" s="31">
        <v>0</v>
      </c>
      <c r="X45" s="31">
        <v>0</v>
      </c>
      <c r="Y45" s="31">
        <v>0</v>
      </c>
      <c r="Z45" s="31">
        <v>0</v>
      </c>
      <c r="AA45" s="31">
        <v>0</v>
      </c>
      <c r="AB45" s="38">
        <v>2191</v>
      </c>
      <c r="AC45" s="24">
        <v>32</v>
      </c>
      <c r="AD45" s="31">
        <v>4</v>
      </c>
      <c r="AE45" s="38">
        <v>2160</v>
      </c>
      <c r="AH45" s="31"/>
      <c r="AI45" s="35"/>
      <c r="AQ45" s="31"/>
      <c r="AR45" s="35"/>
    </row>
    <row r="46" spans="1:44" s="12" customFormat="1" ht="15" customHeight="1">
      <c r="A46" s="55" t="s">
        <v>23</v>
      </c>
      <c r="B46" s="39">
        <v>1335</v>
      </c>
      <c r="C46" s="24">
        <v>871</v>
      </c>
      <c r="D46" s="31">
        <v>45</v>
      </c>
      <c r="E46" s="31">
        <v>16</v>
      </c>
      <c r="F46" s="38">
        <v>403</v>
      </c>
      <c r="G46" s="24">
        <v>160</v>
      </c>
      <c r="H46" s="31">
        <v>23</v>
      </c>
      <c r="I46" s="31">
        <v>19</v>
      </c>
      <c r="J46" s="38">
        <v>1133</v>
      </c>
      <c r="K46" s="24">
        <v>7</v>
      </c>
      <c r="L46" s="31">
        <v>1</v>
      </c>
      <c r="M46" s="31">
        <v>4</v>
      </c>
      <c r="N46" s="38">
        <v>1323</v>
      </c>
      <c r="O46" s="24">
        <v>3</v>
      </c>
      <c r="P46" s="31">
        <v>0</v>
      </c>
      <c r="Q46" s="31">
        <v>1</v>
      </c>
      <c r="R46" s="38">
        <v>1331</v>
      </c>
      <c r="S46" s="24">
        <v>198</v>
      </c>
      <c r="T46" s="31">
        <v>74</v>
      </c>
      <c r="U46" s="38">
        <v>1063</v>
      </c>
      <c r="V46" s="24">
        <v>1</v>
      </c>
      <c r="W46" s="31">
        <v>0</v>
      </c>
      <c r="X46" s="31">
        <v>0</v>
      </c>
      <c r="Y46" s="31">
        <v>0</v>
      </c>
      <c r="Z46" s="31">
        <v>0</v>
      </c>
      <c r="AA46" s="31">
        <v>0</v>
      </c>
      <c r="AB46" s="38">
        <v>1334</v>
      </c>
      <c r="AC46" s="24">
        <v>8</v>
      </c>
      <c r="AD46" s="31">
        <v>0</v>
      </c>
      <c r="AE46" s="38">
        <v>1327</v>
      </c>
      <c r="AH46" s="31"/>
      <c r="AI46" s="35"/>
      <c r="AQ46" s="31"/>
      <c r="AR46" s="35"/>
    </row>
    <row r="47" spans="1:44" s="12" customFormat="1" ht="15" customHeight="1">
      <c r="A47" s="55" t="s">
        <v>24</v>
      </c>
      <c r="B47" s="39">
        <v>2743</v>
      </c>
      <c r="C47" s="24">
        <v>1261</v>
      </c>
      <c r="D47" s="31">
        <v>111</v>
      </c>
      <c r="E47" s="31">
        <v>46</v>
      </c>
      <c r="F47" s="38">
        <v>1325</v>
      </c>
      <c r="G47" s="24">
        <v>625</v>
      </c>
      <c r="H47" s="31">
        <v>67</v>
      </c>
      <c r="I47" s="31">
        <v>45</v>
      </c>
      <c r="J47" s="38">
        <v>2006</v>
      </c>
      <c r="K47" s="24">
        <v>15</v>
      </c>
      <c r="L47" s="31">
        <v>0</v>
      </c>
      <c r="M47" s="31">
        <v>0</v>
      </c>
      <c r="N47" s="38">
        <v>2728</v>
      </c>
      <c r="O47" s="24">
        <v>9</v>
      </c>
      <c r="P47" s="31">
        <v>2</v>
      </c>
      <c r="Q47" s="31">
        <v>0</v>
      </c>
      <c r="R47" s="38">
        <v>2732</v>
      </c>
      <c r="S47" s="24">
        <v>570</v>
      </c>
      <c r="T47" s="31">
        <v>192</v>
      </c>
      <c r="U47" s="38">
        <v>1981</v>
      </c>
      <c r="V47" s="24">
        <v>12</v>
      </c>
      <c r="W47" s="31">
        <v>0</v>
      </c>
      <c r="X47" s="31">
        <v>0</v>
      </c>
      <c r="Y47" s="31">
        <v>0</v>
      </c>
      <c r="Z47" s="31">
        <v>1</v>
      </c>
      <c r="AA47" s="31">
        <v>0</v>
      </c>
      <c r="AB47" s="38">
        <v>2730</v>
      </c>
      <c r="AC47" s="24">
        <v>31</v>
      </c>
      <c r="AD47" s="31">
        <v>8</v>
      </c>
      <c r="AE47" s="38">
        <v>2704</v>
      </c>
      <c r="AH47" s="31"/>
      <c r="AI47" s="35"/>
      <c r="AQ47" s="31"/>
      <c r="AR47" s="35"/>
    </row>
    <row r="48" spans="1:44" s="12" customFormat="1" ht="15" customHeight="1">
      <c r="A48" s="55" t="s">
        <v>26</v>
      </c>
      <c r="B48" s="39">
        <v>1923</v>
      </c>
      <c r="C48" s="24">
        <v>916</v>
      </c>
      <c r="D48" s="31">
        <v>100</v>
      </c>
      <c r="E48" s="31">
        <v>32</v>
      </c>
      <c r="F48" s="38">
        <v>875</v>
      </c>
      <c r="G48" s="24">
        <v>408</v>
      </c>
      <c r="H48" s="31">
        <v>41</v>
      </c>
      <c r="I48" s="31">
        <v>30</v>
      </c>
      <c r="J48" s="38">
        <v>1444</v>
      </c>
      <c r="K48" s="24">
        <v>19</v>
      </c>
      <c r="L48" s="31">
        <v>0</v>
      </c>
      <c r="M48" s="31">
        <v>1</v>
      </c>
      <c r="N48" s="38">
        <v>1903</v>
      </c>
      <c r="O48" s="24">
        <v>6</v>
      </c>
      <c r="P48" s="31">
        <v>0</v>
      </c>
      <c r="Q48" s="31">
        <v>0</v>
      </c>
      <c r="R48" s="38">
        <v>1917</v>
      </c>
      <c r="S48" s="24">
        <v>370</v>
      </c>
      <c r="T48" s="31">
        <v>148</v>
      </c>
      <c r="U48" s="38">
        <v>1405</v>
      </c>
      <c r="V48" s="24">
        <v>7</v>
      </c>
      <c r="W48" s="31">
        <v>0</v>
      </c>
      <c r="X48" s="31">
        <v>0</v>
      </c>
      <c r="Y48" s="31">
        <v>0</v>
      </c>
      <c r="Z48" s="31">
        <v>0</v>
      </c>
      <c r="AA48" s="31">
        <v>0</v>
      </c>
      <c r="AB48" s="38">
        <v>1916</v>
      </c>
      <c r="AC48" s="24">
        <v>31</v>
      </c>
      <c r="AD48" s="31">
        <v>1</v>
      </c>
      <c r="AE48" s="38">
        <v>1891</v>
      </c>
      <c r="AH48" s="31"/>
      <c r="AI48" s="35"/>
      <c r="AQ48" s="31"/>
      <c r="AR48" s="35"/>
    </row>
    <row r="49" spans="1:44" s="12" customFormat="1" ht="15" customHeight="1">
      <c r="A49" s="55" t="s">
        <v>126</v>
      </c>
      <c r="B49" s="39">
        <v>4353</v>
      </c>
      <c r="C49" s="24">
        <v>1983</v>
      </c>
      <c r="D49" s="31">
        <v>213</v>
      </c>
      <c r="E49" s="31">
        <v>74</v>
      </c>
      <c r="F49" s="38">
        <v>2083</v>
      </c>
      <c r="G49" s="24">
        <v>902</v>
      </c>
      <c r="H49" s="31">
        <v>105</v>
      </c>
      <c r="I49" s="31">
        <v>73</v>
      </c>
      <c r="J49" s="38">
        <v>3273</v>
      </c>
      <c r="K49" s="24">
        <v>35</v>
      </c>
      <c r="L49" s="31">
        <v>2</v>
      </c>
      <c r="M49" s="31">
        <v>4</v>
      </c>
      <c r="N49" s="38">
        <v>4312</v>
      </c>
      <c r="O49" s="24">
        <v>7</v>
      </c>
      <c r="P49" s="31">
        <v>2</v>
      </c>
      <c r="Q49" s="31">
        <v>0</v>
      </c>
      <c r="R49" s="38">
        <v>4344</v>
      </c>
      <c r="S49" s="24">
        <v>942</v>
      </c>
      <c r="T49" s="31">
        <v>355</v>
      </c>
      <c r="U49" s="38">
        <v>3056</v>
      </c>
      <c r="V49" s="24">
        <v>20</v>
      </c>
      <c r="W49" s="31">
        <v>1</v>
      </c>
      <c r="X49" s="31">
        <v>0</v>
      </c>
      <c r="Y49" s="31">
        <v>0</v>
      </c>
      <c r="Z49" s="31">
        <v>6</v>
      </c>
      <c r="AA49" s="31">
        <v>0</v>
      </c>
      <c r="AB49" s="38">
        <v>4326</v>
      </c>
      <c r="AC49" s="24">
        <v>75</v>
      </c>
      <c r="AD49" s="31">
        <v>20</v>
      </c>
      <c r="AE49" s="38">
        <v>4258</v>
      </c>
      <c r="AH49" s="31"/>
      <c r="AI49" s="35"/>
      <c r="AQ49" s="31"/>
      <c r="AR49" s="35"/>
    </row>
    <row r="50" spans="1:44" s="12" customFormat="1" ht="15" customHeight="1">
      <c r="A50" s="55" t="s">
        <v>127</v>
      </c>
      <c r="B50" s="39">
        <v>356</v>
      </c>
      <c r="C50" s="24">
        <v>243</v>
      </c>
      <c r="D50" s="31">
        <v>6</v>
      </c>
      <c r="E50" s="31">
        <v>6</v>
      </c>
      <c r="F50" s="38">
        <v>101</v>
      </c>
      <c r="G50" s="24">
        <v>45</v>
      </c>
      <c r="H50" s="31">
        <v>3</v>
      </c>
      <c r="I50" s="31">
        <v>6</v>
      </c>
      <c r="J50" s="38">
        <v>302</v>
      </c>
      <c r="K50" s="24">
        <v>0</v>
      </c>
      <c r="L50" s="31">
        <v>0</v>
      </c>
      <c r="M50" s="31">
        <v>1</v>
      </c>
      <c r="N50" s="38">
        <v>355</v>
      </c>
      <c r="O50" s="24">
        <v>0</v>
      </c>
      <c r="P50" s="31">
        <v>0</v>
      </c>
      <c r="Q50" s="31">
        <v>0</v>
      </c>
      <c r="R50" s="38">
        <v>356</v>
      </c>
      <c r="S50" s="24">
        <v>40</v>
      </c>
      <c r="T50" s="31">
        <v>9</v>
      </c>
      <c r="U50" s="38">
        <v>307</v>
      </c>
      <c r="V50" s="24">
        <v>3</v>
      </c>
      <c r="W50" s="31">
        <v>0</v>
      </c>
      <c r="X50" s="31">
        <v>0</v>
      </c>
      <c r="Y50" s="31">
        <v>0</v>
      </c>
      <c r="Z50" s="31">
        <v>0</v>
      </c>
      <c r="AA50" s="31">
        <v>0</v>
      </c>
      <c r="AB50" s="38">
        <v>353</v>
      </c>
      <c r="AC50" s="24">
        <v>13</v>
      </c>
      <c r="AD50" s="31">
        <v>0</v>
      </c>
      <c r="AE50" s="38">
        <v>343</v>
      </c>
      <c r="AH50" s="31"/>
      <c r="AI50" s="35"/>
      <c r="AQ50" s="31"/>
      <c r="AR50" s="35"/>
    </row>
    <row r="51" spans="1:44" s="12" customFormat="1" ht="15" customHeight="1">
      <c r="A51" s="55" t="s">
        <v>34</v>
      </c>
      <c r="B51" s="39">
        <v>783</v>
      </c>
      <c r="C51" s="24">
        <v>324</v>
      </c>
      <c r="D51" s="31">
        <v>50</v>
      </c>
      <c r="E51" s="31">
        <v>23</v>
      </c>
      <c r="F51" s="38">
        <v>386</v>
      </c>
      <c r="G51" s="24">
        <v>177</v>
      </c>
      <c r="H51" s="31">
        <v>22</v>
      </c>
      <c r="I51" s="31">
        <v>21</v>
      </c>
      <c r="J51" s="38">
        <v>563</v>
      </c>
      <c r="K51" s="24">
        <v>5</v>
      </c>
      <c r="L51" s="31">
        <v>0</v>
      </c>
      <c r="M51" s="31">
        <v>0</v>
      </c>
      <c r="N51" s="38">
        <v>778</v>
      </c>
      <c r="O51" s="24">
        <v>5</v>
      </c>
      <c r="P51" s="31">
        <v>0</v>
      </c>
      <c r="Q51" s="31">
        <v>0</v>
      </c>
      <c r="R51" s="38">
        <v>778</v>
      </c>
      <c r="S51" s="24">
        <v>161</v>
      </c>
      <c r="T51" s="31">
        <v>86</v>
      </c>
      <c r="U51" s="38">
        <v>536</v>
      </c>
      <c r="V51" s="24">
        <v>2</v>
      </c>
      <c r="W51" s="31">
        <v>0</v>
      </c>
      <c r="X51" s="31">
        <v>0</v>
      </c>
      <c r="Y51" s="31">
        <v>0</v>
      </c>
      <c r="Z51" s="31">
        <v>0</v>
      </c>
      <c r="AA51" s="31">
        <v>0</v>
      </c>
      <c r="AB51" s="38">
        <v>781</v>
      </c>
      <c r="AC51" s="24">
        <v>13</v>
      </c>
      <c r="AD51" s="31">
        <v>5</v>
      </c>
      <c r="AE51" s="38">
        <v>765</v>
      </c>
      <c r="AH51" s="31"/>
      <c r="AI51" s="35"/>
      <c r="AQ51" s="31"/>
      <c r="AR51" s="35"/>
    </row>
    <row r="52" spans="1:44" s="12" customFormat="1" ht="15" customHeight="1">
      <c r="A52" s="55" t="s">
        <v>133</v>
      </c>
      <c r="B52" s="39">
        <v>8460</v>
      </c>
      <c r="C52" s="24">
        <v>2364</v>
      </c>
      <c r="D52" s="31">
        <v>285</v>
      </c>
      <c r="E52" s="31">
        <v>129</v>
      </c>
      <c r="F52" s="38">
        <v>5682</v>
      </c>
      <c r="G52" s="24">
        <v>3429</v>
      </c>
      <c r="H52" s="31">
        <v>271</v>
      </c>
      <c r="I52" s="31">
        <v>126</v>
      </c>
      <c r="J52" s="38">
        <v>4634</v>
      </c>
      <c r="K52" s="24">
        <v>72</v>
      </c>
      <c r="L52" s="31">
        <v>8</v>
      </c>
      <c r="M52" s="31">
        <v>7</v>
      </c>
      <c r="N52" s="38">
        <v>8373</v>
      </c>
      <c r="O52" s="24">
        <v>10</v>
      </c>
      <c r="P52" s="31">
        <v>1</v>
      </c>
      <c r="Q52" s="31">
        <v>5</v>
      </c>
      <c r="R52" s="38">
        <v>8444</v>
      </c>
      <c r="S52" s="24">
        <v>1777</v>
      </c>
      <c r="T52" s="31">
        <v>602</v>
      </c>
      <c r="U52" s="38">
        <v>6081</v>
      </c>
      <c r="V52" s="24">
        <v>30</v>
      </c>
      <c r="W52" s="31">
        <v>0</v>
      </c>
      <c r="X52" s="31">
        <v>0</v>
      </c>
      <c r="Y52" s="31">
        <v>0</v>
      </c>
      <c r="Z52" s="31">
        <v>2</v>
      </c>
      <c r="AA52" s="31">
        <v>0</v>
      </c>
      <c r="AB52" s="38">
        <v>8428</v>
      </c>
      <c r="AC52" s="24">
        <v>101</v>
      </c>
      <c r="AD52" s="31">
        <v>13</v>
      </c>
      <c r="AE52" s="38">
        <v>8346</v>
      </c>
      <c r="AH52" s="31"/>
      <c r="AI52" s="35"/>
      <c r="AQ52" s="31"/>
      <c r="AR52" s="35"/>
    </row>
    <row r="53" spans="1:44" s="12" customFormat="1" ht="15" customHeight="1">
      <c r="A53" s="55" t="s">
        <v>128</v>
      </c>
      <c r="B53" s="39">
        <v>196</v>
      </c>
      <c r="C53" s="24">
        <v>157</v>
      </c>
      <c r="D53" s="31">
        <v>1</v>
      </c>
      <c r="E53" s="31">
        <v>3</v>
      </c>
      <c r="F53" s="38">
        <v>35</v>
      </c>
      <c r="G53" s="24">
        <v>14</v>
      </c>
      <c r="H53" s="31">
        <v>3</v>
      </c>
      <c r="I53" s="31">
        <v>1</v>
      </c>
      <c r="J53" s="38">
        <v>178</v>
      </c>
      <c r="K53" s="24">
        <v>1</v>
      </c>
      <c r="L53" s="31">
        <v>0</v>
      </c>
      <c r="M53" s="31">
        <v>0</v>
      </c>
      <c r="N53" s="38">
        <v>195</v>
      </c>
      <c r="O53" s="24">
        <v>0</v>
      </c>
      <c r="P53" s="31">
        <v>0</v>
      </c>
      <c r="Q53" s="31">
        <v>0</v>
      </c>
      <c r="R53" s="38">
        <v>196</v>
      </c>
      <c r="S53" s="24">
        <v>17</v>
      </c>
      <c r="T53" s="31">
        <v>5</v>
      </c>
      <c r="U53" s="38">
        <v>174</v>
      </c>
      <c r="V53" s="24">
        <v>0</v>
      </c>
      <c r="W53" s="31">
        <v>0</v>
      </c>
      <c r="X53" s="31">
        <v>0</v>
      </c>
      <c r="Y53" s="31">
        <v>0</v>
      </c>
      <c r="Z53" s="31">
        <v>0</v>
      </c>
      <c r="AA53" s="31">
        <v>0</v>
      </c>
      <c r="AB53" s="38">
        <v>196</v>
      </c>
      <c r="AC53" s="24">
        <v>0</v>
      </c>
      <c r="AD53" s="31">
        <v>2</v>
      </c>
      <c r="AE53" s="38">
        <v>194</v>
      </c>
      <c r="AH53" s="31"/>
      <c r="AI53" s="35"/>
      <c r="AQ53" s="31"/>
      <c r="AR53" s="35"/>
    </row>
    <row r="54" spans="2:44" s="12" customFormat="1" ht="15"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H54" s="31"/>
      <c r="AI54" s="35"/>
      <c r="AQ54" s="31"/>
      <c r="AR54" s="35"/>
    </row>
    <row r="55" spans="1:44" s="12" customFormat="1" ht="15" customHeight="1">
      <c r="A55" s="64" t="s">
        <v>134</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H55" s="31"/>
      <c r="AI55" s="35"/>
      <c r="AQ55" s="31"/>
      <c r="AR55" s="35"/>
    </row>
  </sheetData>
  <sheetProtection/>
  <mergeCells count="9">
    <mergeCell ref="AC14:AE14"/>
    <mergeCell ref="K14:N14"/>
    <mergeCell ref="O14:R14"/>
    <mergeCell ref="S14:U14"/>
    <mergeCell ref="V14:AB14"/>
    <mergeCell ref="B14:B15"/>
    <mergeCell ref="C14:F14"/>
    <mergeCell ref="G14:J14"/>
    <mergeCell ref="A9:E9"/>
  </mergeCells>
  <hyperlinks>
    <hyperlink ref="H2"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AR55"/>
  <sheetViews>
    <sheetView workbookViewId="0" topLeftCell="A1">
      <pane xSplit="1" ySplit="15" topLeftCell="B1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2.57421875" style="21" customWidth="1"/>
    <col min="2" max="2" width="10.140625" style="21" customWidth="1"/>
    <col min="3" max="3" width="11.7109375" style="21" customWidth="1"/>
    <col min="4" max="4" width="11.8515625" style="21" customWidth="1"/>
    <col min="5" max="5" width="12.421875" style="21" customWidth="1"/>
    <col min="6" max="6" width="11.7109375" style="21" customWidth="1"/>
    <col min="7" max="7" width="12.140625" style="21" customWidth="1"/>
    <col min="8" max="8" width="11.8515625" style="21" customWidth="1"/>
    <col min="9" max="9" width="12.421875" style="21" customWidth="1"/>
    <col min="10" max="10" width="11.421875" style="21" customWidth="1"/>
    <col min="11" max="11" width="12.140625" style="21" customWidth="1"/>
    <col min="12" max="12" width="12.421875" style="21" customWidth="1"/>
    <col min="13" max="13" width="13.421875" style="21" customWidth="1"/>
    <col min="14" max="14" width="11.7109375" style="21" customWidth="1"/>
    <col min="15" max="16" width="12.421875" style="21" customWidth="1"/>
    <col min="17" max="17" width="13.28125" style="21" customWidth="1"/>
    <col min="18" max="18" width="12.421875" style="21" customWidth="1"/>
    <col min="19" max="19" width="11.57421875" style="21" customWidth="1"/>
    <col min="20" max="20" width="11.28125" style="21" customWidth="1"/>
    <col min="21" max="21" width="11.140625" style="21" customWidth="1"/>
    <col min="22" max="22" width="10.421875" style="21" customWidth="1"/>
    <col min="23" max="23" width="12.00390625" style="21" customWidth="1"/>
    <col min="24" max="25" width="12.421875" style="21" customWidth="1"/>
    <col min="26" max="26" width="13.8515625" style="21" customWidth="1"/>
    <col min="27" max="27" width="14.57421875" style="21" customWidth="1"/>
    <col min="28" max="29" width="12.421875" style="21" customWidth="1"/>
    <col min="30" max="30" width="13.57421875" style="21" customWidth="1"/>
    <col min="31" max="31" width="12.421875" style="21" customWidth="1"/>
    <col min="32" max="16384" width="9.140625" style="21" customWidth="1"/>
  </cols>
  <sheetData>
    <row r="1" spans="1:7" s="14" customFormat="1" ht="20.25">
      <c r="A1" s="1" t="s">
        <v>101</v>
      </c>
      <c r="G1" s="15"/>
    </row>
    <row r="2" spans="1:8" s="14" customFormat="1" ht="18">
      <c r="A2" s="16" t="s">
        <v>102</v>
      </c>
      <c r="H2" s="4" t="s">
        <v>52</v>
      </c>
    </row>
    <row r="3" s="12" customFormat="1" ht="9" customHeight="1"/>
    <row r="4" s="12" customFormat="1" ht="12.75">
      <c r="A4" s="17" t="s">
        <v>40</v>
      </c>
    </row>
    <row r="5" s="12" customFormat="1" ht="12.75">
      <c r="A5" s="12" t="s">
        <v>41</v>
      </c>
    </row>
    <row r="6" s="12" customFormat="1" ht="12.75">
      <c r="A6" s="13" t="s">
        <v>42</v>
      </c>
    </row>
    <row r="7" s="12" customFormat="1" ht="12.75">
      <c r="A7" s="13" t="s">
        <v>43</v>
      </c>
    </row>
    <row r="8" s="12" customFormat="1" ht="9" customHeight="1"/>
    <row r="9" spans="1:5" s="12" customFormat="1" ht="15" customHeight="1">
      <c r="A9" s="56" t="s">
        <v>44</v>
      </c>
      <c r="B9" s="56"/>
      <c r="C9" s="56"/>
      <c r="D9" s="56"/>
      <c r="E9" s="56"/>
    </row>
    <row r="10" s="12" customFormat="1" ht="15" customHeight="1">
      <c r="A10" s="12" t="s">
        <v>54</v>
      </c>
    </row>
    <row r="11" s="12" customFormat="1" ht="15" customHeight="1">
      <c r="A11" s="12" t="s">
        <v>45</v>
      </c>
    </row>
    <row r="12" spans="1:7" s="12" customFormat="1" ht="15" customHeight="1">
      <c r="A12" s="13" t="s">
        <v>1</v>
      </c>
      <c r="B12" s="18"/>
      <c r="C12" s="18"/>
      <c r="D12" s="18"/>
      <c r="E12" s="18"/>
      <c r="F12" s="18"/>
      <c r="G12" s="18"/>
    </row>
    <row r="13" spans="2:6" s="12" customFormat="1" ht="15" customHeight="1">
      <c r="B13" s="19"/>
      <c r="C13" s="19"/>
      <c r="D13" s="19"/>
      <c r="F13" s="19"/>
    </row>
    <row r="14" spans="1:31" s="12" customFormat="1" ht="15" customHeight="1">
      <c r="A14" s="34"/>
      <c r="B14" s="62" t="s">
        <v>58</v>
      </c>
      <c r="C14" s="59" t="s">
        <v>59</v>
      </c>
      <c r="D14" s="60"/>
      <c r="E14" s="60"/>
      <c r="F14" s="61"/>
      <c r="G14" s="59" t="s">
        <v>64</v>
      </c>
      <c r="H14" s="60"/>
      <c r="I14" s="60"/>
      <c r="J14" s="61"/>
      <c r="K14" s="59" t="s">
        <v>69</v>
      </c>
      <c r="L14" s="60"/>
      <c r="M14" s="60"/>
      <c r="N14" s="61"/>
      <c r="O14" s="59" t="s">
        <v>74</v>
      </c>
      <c r="P14" s="60"/>
      <c r="Q14" s="60"/>
      <c r="R14" s="61"/>
      <c r="S14" s="59" t="s">
        <v>79</v>
      </c>
      <c r="T14" s="60"/>
      <c r="U14" s="61"/>
      <c r="V14" s="59" t="s">
        <v>88</v>
      </c>
      <c r="W14" s="60"/>
      <c r="X14" s="60"/>
      <c r="Y14" s="60"/>
      <c r="Z14" s="60"/>
      <c r="AA14" s="60"/>
      <c r="AB14" s="61"/>
      <c r="AC14" s="59" t="s">
        <v>96</v>
      </c>
      <c r="AD14" s="60"/>
      <c r="AE14" s="61"/>
    </row>
    <row r="15" spans="1:31" s="12" customFormat="1" ht="96.75" customHeight="1">
      <c r="A15" s="40"/>
      <c r="B15" s="63"/>
      <c r="C15" s="41" t="s">
        <v>60</v>
      </c>
      <c r="D15" s="42" t="s">
        <v>61</v>
      </c>
      <c r="E15" s="42" t="s">
        <v>62</v>
      </c>
      <c r="F15" s="43" t="s">
        <v>63</v>
      </c>
      <c r="G15" s="41" t="s">
        <v>65</v>
      </c>
      <c r="H15" s="42" t="s">
        <v>66</v>
      </c>
      <c r="I15" s="42" t="s">
        <v>67</v>
      </c>
      <c r="J15" s="43" t="s">
        <v>68</v>
      </c>
      <c r="K15" s="41" t="s">
        <v>70</v>
      </c>
      <c r="L15" s="42" t="s">
        <v>71</v>
      </c>
      <c r="M15" s="42" t="s">
        <v>72</v>
      </c>
      <c r="N15" s="43" t="s">
        <v>73</v>
      </c>
      <c r="O15" s="41" t="s">
        <v>75</v>
      </c>
      <c r="P15" s="42" t="s">
        <v>76</v>
      </c>
      <c r="Q15" s="42" t="s">
        <v>77</v>
      </c>
      <c r="R15" s="43" t="s">
        <v>78</v>
      </c>
      <c r="S15" s="41" t="s">
        <v>80</v>
      </c>
      <c r="T15" s="42" t="s">
        <v>81</v>
      </c>
      <c r="U15" s="43" t="s">
        <v>82</v>
      </c>
      <c r="V15" s="41" t="s">
        <v>89</v>
      </c>
      <c r="W15" s="42" t="s">
        <v>90</v>
      </c>
      <c r="X15" s="42" t="s">
        <v>91</v>
      </c>
      <c r="Y15" s="42" t="s">
        <v>92</v>
      </c>
      <c r="Z15" s="42" t="s">
        <v>104</v>
      </c>
      <c r="AA15" s="42" t="s">
        <v>103</v>
      </c>
      <c r="AB15" s="43" t="s">
        <v>95</v>
      </c>
      <c r="AC15" s="41" t="s">
        <v>97</v>
      </c>
      <c r="AD15" s="42" t="s">
        <v>105</v>
      </c>
      <c r="AE15" s="43" t="s">
        <v>106</v>
      </c>
    </row>
    <row r="16" spans="1:44" s="12" customFormat="1" ht="15" customHeight="1">
      <c r="A16" s="36" t="s">
        <v>107</v>
      </c>
      <c r="B16" s="24">
        <v>56075912</v>
      </c>
      <c r="C16" s="46">
        <v>0.03661855735846079</v>
      </c>
      <c r="D16" s="50">
        <v>0.004895988138365007</v>
      </c>
      <c r="E16" s="50">
        <v>0.0017707603221861108</v>
      </c>
      <c r="F16" s="51">
        <v>0.9567146941809881</v>
      </c>
      <c r="G16" s="45">
        <v>0.5769274871534857</v>
      </c>
      <c r="H16" s="45">
        <v>0.08680843211252633</v>
      </c>
      <c r="I16" s="45">
        <v>0.006830365951070043</v>
      </c>
      <c r="J16" s="44">
        <v>0.32943371478291783</v>
      </c>
      <c r="K16" s="45">
        <v>0.007756467696860642</v>
      </c>
      <c r="L16" s="45">
        <v>0.0014874836097181978</v>
      </c>
      <c r="M16" s="45">
        <v>0.0010043528137357802</v>
      </c>
      <c r="N16" s="44">
        <v>0.9897516958796854</v>
      </c>
      <c r="O16" s="45">
        <v>0.0020254151194188334</v>
      </c>
      <c r="P16" s="45">
        <v>0.00032464920053373365</v>
      </c>
      <c r="Q16" s="45">
        <v>0.0002942439883991543</v>
      </c>
      <c r="R16" s="44">
        <v>0.9973556916916483</v>
      </c>
      <c r="S16" s="45">
        <v>0.19065225368068914</v>
      </c>
      <c r="T16" s="45">
        <v>0.10062875125419271</v>
      </c>
      <c r="U16" s="44">
        <v>0.7087189950651182</v>
      </c>
      <c r="V16" s="45">
        <v>0.006217250644091174</v>
      </c>
      <c r="W16" s="45">
        <v>0.00020174437822785654</v>
      </c>
      <c r="X16" s="45">
        <v>2.4163672986718432E-05</v>
      </c>
      <c r="Y16" s="45">
        <v>1.1109939683192313E-05</v>
      </c>
      <c r="Z16" s="45">
        <v>0.00045816463939097414</v>
      </c>
      <c r="AA16" s="45">
        <v>8.238831675176321E-06</v>
      </c>
      <c r="AB16" s="44">
        <v>0.9930793278939449</v>
      </c>
      <c r="AC16" s="45">
        <v>0.08067920500338897</v>
      </c>
      <c r="AD16" s="45">
        <v>0.009196158949675218</v>
      </c>
      <c r="AE16" s="44">
        <v>0.9101246360469358</v>
      </c>
      <c r="AH16" s="31"/>
      <c r="AI16" s="21"/>
      <c r="AQ16" s="31"/>
      <c r="AR16" s="21"/>
    </row>
    <row r="17" spans="1:44" s="12" customFormat="1" ht="15" customHeight="1">
      <c r="A17" s="36" t="s">
        <v>56</v>
      </c>
      <c r="B17" s="24">
        <v>3063456</v>
      </c>
      <c r="C17" s="47">
        <v>0.5750606504549111</v>
      </c>
      <c r="D17" s="45">
        <v>0.07112228803025081</v>
      </c>
      <c r="E17" s="45">
        <v>0.012446073976580698</v>
      </c>
      <c r="F17" s="44">
        <v>0.34137098753825745</v>
      </c>
      <c r="G17" s="45">
        <v>0.11221052301714142</v>
      </c>
      <c r="H17" s="45">
        <v>0.015356512383399664</v>
      </c>
      <c r="I17" s="45">
        <v>0.010910226881012817</v>
      </c>
      <c r="J17" s="44">
        <v>0.8615227377184461</v>
      </c>
      <c r="K17" s="45">
        <v>0.004954208580113441</v>
      </c>
      <c r="L17" s="45">
        <v>0.0007236924571464385</v>
      </c>
      <c r="M17" s="45">
        <v>0.0006913760145404406</v>
      </c>
      <c r="N17" s="44">
        <v>0.9936307229481997</v>
      </c>
      <c r="O17" s="45">
        <v>0.0013736120251115081</v>
      </c>
      <c r="P17" s="45">
        <v>0.00020369151703174455</v>
      </c>
      <c r="Q17" s="45">
        <v>0.000250370823018186</v>
      </c>
      <c r="R17" s="44">
        <v>0.9981723256348386</v>
      </c>
      <c r="S17" s="45">
        <v>0.1694703628842719</v>
      </c>
      <c r="T17" s="45">
        <v>0.09366871925041521</v>
      </c>
      <c r="U17" s="44">
        <v>0.7368609178653129</v>
      </c>
      <c r="V17" s="45">
        <v>0.00322250425663042</v>
      </c>
      <c r="W17" s="45">
        <v>0.00010511004564779125</v>
      </c>
      <c r="X17" s="45">
        <v>1.566857823321112E-05</v>
      </c>
      <c r="Y17" s="45">
        <v>6.202145550646067E-06</v>
      </c>
      <c r="Z17" s="45">
        <v>0.000304884418121233</v>
      </c>
      <c r="AA17" s="45">
        <v>7.1814316902217625E-06</v>
      </c>
      <c r="AB17" s="44">
        <v>0.9963384491241265</v>
      </c>
      <c r="AC17" s="45">
        <v>0.03436739421098263</v>
      </c>
      <c r="AD17" s="45">
        <v>0.0043411754567390555</v>
      </c>
      <c r="AE17" s="44">
        <v>0.9612914303322783</v>
      </c>
      <c r="AH17" s="31"/>
      <c r="AI17" s="21"/>
      <c r="AQ17" s="31"/>
      <c r="AR17" s="21"/>
    </row>
    <row r="18" spans="1:44" s="12" customFormat="1" ht="15" customHeight="1">
      <c r="A18" s="36" t="s">
        <v>55</v>
      </c>
      <c r="B18" s="24">
        <v>115228</v>
      </c>
      <c r="C18" s="47">
        <v>0.4159579268927691</v>
      </c>
      <c r="D18" s="45">
        <v>0.04347033707085084</v>
      </c>
      <c r="E18" s="45">
        <v>0.0165150831395147</v>
      </c>
      <c r="F18" s="44">
        <v>0.5240566528968653</v>
      </c>
      <c r="G18" s="45">
        <v>0.2421460061790537</v>
      </c>
      <c r="H18" s="45">
        <v>0.027215607317665844</v>
      </c>
      <c r="I18" s="45">
        <v>0.015386885132085951</v>
      </c>
      <c r="J18" s="44">
        <v>0.7152515013711945</v>
      </c>
      <c r="K18" s="45">
        <v>0.007506855972506683</v>
      </c>
      <c r="L18" s="45">
        <v>0.0007810601589891346</v>
      </c>
      <c r="M18" s="45">
        <v>0.0005901343423473461</v>
      </c>
      <c r="N18" s="44">
        <v>0.9911219495261568</v>
      </c>
      <c r="O18" s="45">
        <v>0.001761724580831048</v>
      </c>
      <c r="P18" s="45">
        <v>0.00026035338632971155</v>
      </c>
      <c r="Q18" s="45">
        <v>0.0003037456173846634</v>
      </c>
      <c r="R18" s="44">
        <v>0.9976741764154545</v>
      </c>
      <c r="S18" s="45">
        <v>0.21744714826257508</v>
      </c>
      <c r="T18" s="45">
        <v>0.07856597354809595</v>
      </c>
      <c r="U18" s="44">
        <v>0.703986878189329</v>
      </c>
      <c r="V18" s="45">
        <v>0.005241781511438192</v>
      </c>
      <c r="W18" s="45">
        <v>0.00013017669316485578</v>
      </c>
      <c r="X18" s="45">
        <v>1.7356892421980767E-05</v>
      </c>
      <c r="Y18" s="45">
        <v>0</v>
      </c>
      <c r="Z18" s="45">
        <v>0.0003297809560176346</v>
      </c>
      <c r="AA18" s="45">
        <v>0</v>
      </c>
      <c r="AB18" s="44">
        <v>0.9942809039469573</v>
      </c>
      <c r="AC18" s="45">
        <v>0.024690179470267644</v>
      </c>
      <c r="AD18" s="45">
        <v>0.0035581629465060577</v>
      </c>
      <c r="AE18" s="44">
        <v>0.9717516575832263</v>
      </c>
      <c r="AH18" s="31"/>
      <c r="AI18" s="35"/>
      <c r="AQ18" s="31"/>
      <c r="AR18" s="35"/>
    </row>
    <row r="19" spans="1:44" s="12" customFormat="1" ht="15" customHeight="1">
      <c r="A19" s="55" t="s">
        <v>110</v>
      </c>
      <c r="B19" s="39">
        <v>10577</v>
      </c>
      <c r="C19" s="52">
        <v>0.35189562257729035</v>
      </c>
      <c r="D19" s="53">
        <v>0.03753427247801834</v>
      </c>
      <c r="E19" s="53">
        <v>0.01654533421575116</v>
      </c>
      <c r="F19" s="54">
        <v>0.5940247707289401</v>
      </c>
      <c r="G19" s="52">
        <v>0.3273139831710315</v>
      </c>
      <c r="H19" s="53">
        <v>0.032712489363713716</v>
      </c>
      <c r="I19" s="53">
        <v>0.01578897608017396</v>
      </c>
      <c r="J19" s="54">
        <v>0.6241845513850809</v>
      </c>
      <c r="K19" s="52">
        <v>0.006429044152406164</v>
      </c>
      <c r="L19" s="53">
        <v>0.00028363430084144843</v>
      </c>
      <c r="M19" s="53">
        <v>0.0006618133686300463</v>
      </c>
      <c r="N19" s="54">
        <v>0.9926255081781223</v>
      </c>
      <c r="O19" s="52">
        <v>0.0015127162711543916</v>
      </c>
      <c r="P19" s="53">
        <v>0</v>
      </c>
      <c r="Q19" s="53">
        <v>0.0005672686016828969</v>
      </c>
      <c r="R19" s="54">
        <v>0.9979200151271627</v>
      </c>
      <c r="S19" s="52">
        <v>0.20780939774983453</v>
      </c>
      <c r="T19" s="53">
        <v>0.07733761936276827</v>
      </c>
      <c r="U19" s="38">
        <v>7561</v>
      </c>
      <c r="V19" s="24">
        <v>58</v>
      </c>
      <c r="W19" s="31">
        <v>1</v>
      </c>
      <c r="X19" s="31">
        <v>0</v>
      </c>
      <c r="Y19" s="31">
        <v>0</v>
      </c>
      <c r="Z19" s="31">
        <v>3</v>
      </c>
      <c r="AA19" s="31">
        <v>0</v>
      </c>
      <c r="AB19" s="38">
        <v>10515</v>
      </c>
      <c r="AC19" s="24">
        <v>176</v>
      </c>
      <c r="AD19" s="31">
        <v>20</v>
      </c>
      <c r="AE19" s="38">
        <v>10381</v>
      </c>
      <c r="AH19" s="31"/>
      <c r="AI19" s="35"/>
      <c r="AQ19" s="31"/>
      <c r="AR19" s="35"/>
    </row>
    <row r="20" spans="1:44" s="12" customFormat="1" ht="15" customHeight="1">
      <c r="A20" s="55" t="s">
        <v>129</v>
      </c>
      <c r="B20" s="39">
        <v>10981</v>
      </c>
      <c r="C20" s="52">
        <v>0.35215372006192514</v>
      </c>
      <c r="D20" s="53">
        <v>0.04088880794098898</v>
      </c>
      <c r="E20" s="53">
        <v>0.015299153082597213</v>
      </c>
      <c r="F20" s="54">
        <v>0.5916583189144886</v>
      </c>
      <c r="G20" s="52">
        <v>0.24824697204261906</v>
      </c>
      <c r="H20" s="53">
        <v>0.026318185957563064</v>
      </c>
      <c r="I20" s="53">
        <v>0.013477825334668974</v>
      </c>
      <c r="J20" s="54">
        <v>0.7119570166651489</v>
      </c>
      <c r="K20" s="52">
        <v>0.008287041253073491</v>
      </c>
      <c r="L20" s="53">
        <v>0.0008195974865677078</v>
      </c>
      <c r="M20" s="53">
        <v>0.0006374647117748838</v>
      </c>
      <c r="N20" s="54">
        <v>0.9902558965485839</v>
      </c>
      <c r="O20" s="52">
        <v>0.0016391949731354156</v>
      </c>
      <c r="P20" s="53">
        <v>0.00036426554958564794</v>
      </c>
      <c r="Q20" s="53">
        <v>0.00036426554958564794</v>
      </c>
      <c r="R20" s="54">
        <v>0.9976322739276933</v>
      </c>
      <c r="S20" s="52">
        <v>0.25708041162007106</v>
      </c>
      <c r="T20" s="53">
        <v>0.07813496038612149</v>
      </c>
      <c r="U20" s="38">
        <v>7300</v>
      </c>
      <c r="V20" s="24">
        <v>81</v>
      </c>
      <c r="W20" s="31">
        <v>3</v>
      </c>
      <c r="X20" s="31">
        <v>1</v>
      </c>
      <c r="Y20" s="31">
        <v>0</v>
      </c>
      <c r="Z20" s="31">
        <v>6</v>
      </c>
      <c r="AA20" s="31">
        <v>0</v>
      </c>
      <c r="AB20" s="38">
        <v>10890</v>
      </c>
      <c r="AC20" s="24">
        <v>492</v>
      </c>
      <c r="AD20" s="31">
        <v>74</v>
      </c>
      <c r="AE20" s="38">
        <v>10415</v>
      </c>
      <c r="AH20" s="31"/>
      <c r="AI20" s="35"/>
      <c r="AQ20" s="31"/>
      <c r="AR20" s="35"/>
    </row>
    <row r="21" spans="1:44" s="12" customFormat="1" ht="15" customHeight="1">
      <c r="A21" s="55" t="s">
        <v>5</v>
      </c>
      <c r="B21" s="39">
        <v>564</v>
      </c>
      <c r="C21" s="52">
        <v>0.42021276595744683</v>
      </c>
      <c r="D21" s="53">
        <v>0.0425531914893617</v>
      </c>
      <c r="E21" s="53">
        <v>0.01773049645390071</v>
      </c>
      <c r="F21" s="54">
        <v>0.5195035460992907</v>
      </c>
      <c r="G21" s="52">
        <v>0.16134751773049646</v>
      </c>
      <c r="H21" s="53">
        <v>0.024822695035460994</v>
      </c>
      <c r="I21" s="53">
        <v>0.01773049645390071</v>
      </c>
      <c r="J21" s="54">
        <v>0.7960992907801419</v>
      </c>
      <c r="K21" s="52">
        <v>0.008865248226950355</v>
      </c>
      <c r="L21" s="53">
        <v>0.0017730496453900709</v>
      </c>
      <c r="M21" s="53">
        <v>0</v>
      </c>
      <c r="N21" s="54">
        <v>0.9893617021276596</v>
      </c>
      <c r="O21" s="52">
        <v>0.0035460992907801418</v>
      </c>
      <c r="P21" s="53">
        <v>0.0017730496453900709</v>
      </c>
      <c r="Q21" s="53">
        <v>0</v>
      </c>
      <c r="R21" s="54">
        <v>0.9946808510638298</v>
      </c>
      <c r="S21" s="52">
        <v>0.2730496453900709</v>
      </c>
      <c r="T21" s="53">
        <v>0.07624113475177305</v>
      </c>
      <c r="U21" s="38">
        <v>367</v>
      </c>
      <c r="V21" s="24">
        <v>2</v>
      </c>
      <c r="W21" s="31">
        <v>0</v>
      </c>
      <c r="X21" s="31">
        <v>0</v>
      </c>
      <c r="Y21" s="31">
        <v>0</v>
      </c>
      <c r="Z21" s="31">
        <v>0</v>
      </c>
      <c r="AA21" s="31">
        <v>0</v>
      </c>
      <c r="AB21" s="38">
        <v>562</v>
      </c>
      <c r="AC21" s="24">
        <v>25</v>
      </c>
      <c r="AD21" s="31">
        <v>0</v>
      </c>
      <c r="AE21" s="38">
        <v>539</v>
      </c>
      <c r="AH21" s="31"/>
      <c r="AI21" s="35"/>
      <c r="AQ21" s="31"/>
      <c r="AR21" s="35"/>
    </row>
    <row r="22" spans="1:44" s="12" customFormat="1" ht="15" customHeight="1">
      <c r="A22" s="55" t="s">
        <v>4</v>
      </c>
      <c r="B22" s="39">
        <v>1052</v>
      </c>
      <c r="C22" s="52">
        <v>0.5361216730038023</v>
      </c>
      <c r="D22" s="53">
        <v>0.055133079847908745</v>
      </c>
      <c r="E22" s="53">
        <v>0.017110266159695818</v>
      </c>
      <c r="F22" s="54">
        <v>0.3916349809885932</v>
      </c>
      <c r="G22" s="52">
        <v>0.188212927756654</v>
      </c>
      <c r="H22" s="53">
        <v>0.019961977186311788</v>
      </c>
      <c r="I22" s="53">
        <v>0.015209125475285171</v>
      </c>
      <c r="J22" s="54">
        <v>0.776615969581749</v>
      </c>
      <c r="K22" s="52">
        <v>0.0038022813688212928</v>
      </c>
      <c r="L22" s="53">
        <v>0.0009505703422053232</v>
      </c>
      <c r="M22" s="53">
        <v>0.0009505703422053232</v>
      </c>
      <c r="N22" s="54">
        <v>0.9942965779467681</v>
      </c>
      <c r="O22" s="52">
        <v>0</v>
      </c>
      <c r="P22" s="53">
        <v>0</v>
      </c>
      <c r="Q22" s="53">
        <v>0</v>
      </c>
      <c r="R22" s="54">
        <v>1</v>
      </c>
      <c r="S22" s="52">
        <v>0.16539923954372623</v>
      </c>
      <c r="T22" s="53">
        <v>0.0779467680608365</v>
      </c>
      <c r="U22" s="38">
        <v>796</v>
      </c>
      <c r="V22" s="24">
        <v>4</v>
      </c>
      <c r="W22" s="31">
        <v>0</v>
      </c>
      <c r="X22" s="31">
        <v>0</v>
      </c>
      <c r="Y22" s="31">
        <v>0</v>
      </c>
      <c r="Z22" s="31">
        <v>2</v>
      </c>
      <c r="AA22" s="31">
        <v>0</v>
      </c>
      <c r="AB22" s="38">
        <v>1046</v>
      </c>
      <c r="AC22" s="24">
        <v>14</v>
      </c>
      <c r="AD22" s="31">
        <v>2</v>
      </c>
      <c r="AE22" s="38">
        <v>1036</v>
      </c>
      <c r="AH22" s="31"/>
      <c r="AI22" s="35"/>
      <c r="AQ22" s="31"/>
      <c r="AR22" s="35"/>
    </row>
    <row r="23" spans="1:44" s="12" customFormat="1" ht="15" customHeight="1">
      <c r="A23" s="55" t="s">
        <v>111</v>
      </c>
      <c r="B23" s="39">
        <v>652</v>
      </c>
      <c r="C23" s="52">
        <v>0.6165644171779141</v>
      </c>
      <c r="D23" s="53">
        <v>0.02147239263803681</v>
      </c>
      <c r="E23" s="53">
        <v>0.009202453987730062</v>
      </c>
      <c r="F23" s="54">
        <v>0.35276073619631904</v>
      </c>
      <c r="G23" s="52">
        <v>0.15030674846625766</v>
      </c>
      <c r="H23" s="53">
        <v>0.024539877300613498</v>
      </c>
      <c r="I23" s="53">
        <v>0.004601226993865031</v>
      </c>
      <c r="J23" s="54">
        <v>0.8205521472392638</v>
      </c>
      <c r="K23" s="52">
        <v>0.0015337423312883436</v>
      </c>
      <c r="L23" s="53">
        <v>0</v>
      </c>
      <c r="M23" s="53">
        <v>0</v>
      </c>
      <c r="N23" s="54">
        <v>0.9984662576687117</v>
      </c>
      <c r="O23" s="52">
        <v>0.0015337423312883436</v>
      </c>
      <c r="P23" s="53">
        <v>0</v>
      </c>
      <c r="Q23" s="53">
        <v>0</v>
      </c>
      <c r="R23" s="54">
        <v>0.9984662576687117</v>
      </c>
      <c r="S23" s="52">
        <v>0.15337423312883436</v>
      </c>
      <c r="T23" s="53">
        <v>0.04754601226993865</v>
      </c>
      <c r="U23" s="38">
        <v>521</v>
      </c>
      <c r="V23" s="24">
        <v>4</v>
      </c>
      <c r="W23" s="31">
        <v>0</v>
      </c>
      <c r="X23" s="31">
        <v>0</v>
      </c>
      <c r="Y23" s="31">
        <v>0</v>
      </c>
      <c r="Z23" s="31">
        <v>0</v>
      </c>
      <c r="AA23" s="31">
        <v>0</v>
      </c>
      <c r="AB23" s="38">
        <v>648</v>
      </c>
      <c r="AC23" s="24">
        <v>13</v>
      </c>
      <c r="AD23" s="31">
        <v>4</v>
      </c>
      <c r="AE23" s="38">
        <v>635</v>
      </c>
      <c r="AH23" s="31"/>
      <c r="AI23" s="35"/>
      <c r="AQ23" s="31"/>
      <c r="AR23" s="35"/>
    </row>
    <row r="24" spans="1:44" s="12" customFormat="1" ht="15" customHeight="1">
      <c r="A24" s="55" t="s">
        <v>112</v>
      </c>
      <c r="B24" s="39">
        <v>617</v>
      </c>
      <c r="C24" s="52">
        <v>0.5170178282009724</v>
      </c>
      <c r="D24" s="53">
        <v>0.024311183144246355</v>
      </c>
      <c r="E24" s="53">
        <v>0.03403565640194489</v>
      </c>
      <c r="F24" s="54">
        <v>0.4246353322528363</v>
      </c>
      <c r="G24" s="52">
        <v>0.15721231766612642</v>
      </c>
      <c r="H24" s="53">
        <v>0.03079416531604538</v>
      </c>
      <c r="I24" s="53">
        <v>0.03241491085899514</v>
      </c>
      <c r="J24" s="54">
        <v>0.779578606158833</v>
      </c>
      <c r="K24" s="52">
        <v>0.0016207455429497568</v>
      </c>
      <c r="L24" s="53">
        <v>0.0016207455429497568</v>
      </c>
      <c r="M24" s="53">
        <v>0</v>
      </c>
      <c r="N24" s="54">
        <v>0.9967585089141004</v>
      </c>
      <c r="O24" s="52">
        <v>0.0016207455429497568</v>
      </c>
      <c r="P24" s="53">
        <v>0</v>
      </c>
      <c r="Q24" s="53">
        <v>0</v>
      </c>
      <c r="R24" s="54">
        <v>0.9983792544570502</v>
      </c>
      <c r="S24" s="52">
        <v>0.21555915721231766</v>
      </c>
      <c r="T24" s="53">
        <v>0.0713128038897893</v>
      </c>
      <c r="U24" s="38">
        <v>440</v>
      </c>
      <c r="V24" s="24">
        <v>4</v>
      </c>
      <c r="W24" s="31">
        <v>0</v>
      </c>
      <c r="X24" s="31">
        <v>0</v>
      </c>
      <c r="Y24" s="31">
        <v>0</v>
      </c>
      <c r="Z24" s="31">
        <v>0</v>
      </c>
      <c r="AA24" s="31">
        <v>0</v>
      </c>
      <c r="AB24" s="38">
        <v>613</v>
      </c>
      <c r="AC24" s="24">
        <v>10</v>
      </c>
      <c r="AD24" s="31">
        <v>1</v>
      </c>
      <c r="AE24" s="38">
        <v>606</v>
      </c>
      <c r="AH24" s="31"/>
      <c r="AI24" s="35"/>
      <c r="AQ24" s="31"/>
      <c r="AR24" s="35"/>
    </row>
    <row r="25" spans="1:44" s="12" customFormat="1" ht="15" customHeight="1">
      <c r="A25" s="55" t="s">
        <v>7</v>
      </c>
      <c r="B25" s="39">
        <v>1292</v>
      </c>
      <c r="C25" s="52">
        <v>0.4535603715170279</v>
      </c>
      <c r="D25" s="53">
        <v>0.06191950464396285</v>
      </c>
      <c r="E25" s="53">
        <v>0.020123839009287926</v>
      </c>
      <c r="F25" s="54">
        <v>0.46439628482972134</v>
      </c>
      <c r="G25" s="52">
        <v>0.21594427244582043</v>
      </c>
      <c r="H25" s="53">
        <v>0.02476780185758514</v>
      </c>
      <c r="I25" s="53">
        <v>0.01780185758513932</v>
      </c>
      <c r="J25" s="54">
        <v>0.7414860681114551</v>
      </c>
      <c r="K25" s="52">
        <v>0.007739938080495356</v>
      </c>
      <c r="L25" s="53">
        <v>0.0007739938080495357</v>
      </c>
      <c r="M25" s="53">
        <v>0.0007739938080495357</v>
      </c>
      <c r="N25" s="54">
        <v>0.9907120743034056</v>
      </c>
      <c r="O25" s="52">
        <v>0</v>
      </c>
      <c r="P25" s="53">
        <v>0</v>
      </c>
      <c r="Q25" s="53">
        <v>0</v>
      </c>
      <c r="R25" s="54">
        <v>1</v>
      </c>
      <c r="S25" s="52">
        <v>0.20278637770897834</v>
      </c>
      <c r="T25" s="53">
        <v>0.09829721362229102</v>
      </c>
      <c r="U25" s="38">
        <v>903</v>
      </c>
      <c r="V25" s="24">
        <v>6</v>
      </c>
      <c r="W25" s="31">
        <v>0</v>
      </c>
      <c r="X25" s="31">
        <v>0</v>
      </c>
      <c r="Y25" s="31">
        <v>0</v>
      </c>
      <c r="Z25" s="31">
        <v>0</v>
      </c>
      <c r="AA25" s="31">
        <v>0</v>
      </c>
      <c r="AB25" s="38">
        <v>1286</v>
      </c>
      <c r="AC25" s="24">
        <v>15</v>
      </c>
      <c r="AD25" s="31">
        <v>4</v>
      </c>
      <c r="AE25" s="38">
        <v>1273</v>
      </c>
      <c r="AH25" s="31"/>
      <c r="AI25" s="35"/>
      <c r="AQ25" s="31"/>
      <c r="AR25" s="35"/>
    </row>
    <row r="26" spans="1:44" s="12" customFormat="1" ht="15" customHeight="1">
      <c r="A26" s="55" t="s">
        <v>113</v>
      </c>
      <c r="B26" s="39">
        <v>206</v>
      </c>
      <c r="C26" s="52">
        <v>0.5388349514563107</v>
      </c>
      <c r="D26" s="53">
        <v>0.014563106796116505</v>
      </c>
      <c r="E26" s="53">
        <v>0.019417475728155338</v>
      </c>
      <c r="F26" s="54">
        <v>0.42718446601941745</v>
      </c>
      <c r="G26" s="52">
        <v>0.12135922330097088</v>
      </c>
      <c r="H26" s="53">
        <v>0.014563106796116505</v>
      </c>
      <c r="I26" s="53">
        <v>0.019417475728155338</v>
      </c>
      <c r="J26" s="54">
        <v>0.8446601941747572</v>
      </c>
      <c r="K26" s="52">
        <v>0.014563106796116505</v>
      </c>
      <c r="L26" s="53">
        <v>0</v>
      </c>
      <c r="M26" s="53">
        <v>0</v>
      </c>
      <c r="N26" s="54">
        <v>0.9854368932038835</v>
      </c>
      <c r="O26" s="52">
        <v>0</v>
      </c>
      <c r="P26" s="53">
        <v>0</v>
      </c>
      <c r="Q26" s="53">
        <v>0</v>
      </c>
      <c r="R26" s="54">
        <v>1</v>
      </c>
      <c r="S26" s="52">
        <v>0.25728155339805825</v>
      </c>
      <c r="T26" s="53">
        <v>0.043689320388349516</v>
      </c>
      <c r="U26" s="38">
        <v>144</v>
      </c>
      <c r="V26" s="24">
        <v>0</v>
      </c>
      <c r="W26" s="31">
        <v>0</v>
      </c>
      <c r="X26" s="31">
        <v>0</v>
      </c>
      <c r="Y26" s="31">
        <v>0</v>
      </c>
      <c r="Z26" s="31">
        <v>0</v>
      </c>
      <c r="AA26" s="31">
        <v>0</v>
      </c>
      <c r="AB26" s="38">
        <v>206</v>
      </c>
      <c r="AC26" s="24">
        <v>3</v>
      </c>
      <c r="AD26" s="31">
        <v>1</v>
      </c>
      <c r="AE26" s="38">
        <v>202</v>
      </c>
      <c r="AH26" s="31"/>
      <c r="AI26" s="35"/>
      <c r="AQ26" s="31"/>
      <c r="AR26" s="35"/>
    </row>
    <row r="27" spans="1:44" s="12" customFormat="1" ht="15" customHeight="1">
      <c r="A27" s="55" t="s">
        <v>114</v>
      </c>
      <c r="B27" s="39">
        <v>740</v>
      </c>
      <c r="C27" s="52">
        <v>0.7364864864864865</v>
      </c>
      <c r="D27" s="53">
        <v>0.02027027027027027</v>
      </c>
      <c r="E27" s="53">
        <v>0.00945945945945946</v>
      </c>
      <c r="F27" s="54">
        <v>0.23378378378378378</v>
      </c>
      <c r="G27" s="52">
        <v>0.0918918918918919</v>
      </c>
      <c r="H27" s="53">
        <v>0.008108108108108109</v>
      </c>
      <c r="I27" s="53">
        <v>0.010810810810810811</v>
      </c>
      <c r="J27" s="54">
        <v>0.8891891891891892</v>
      </c>
      <c r="K27" s="52">
        <v>0.0013513513513513514</v>
      </c>
      <c r="L27" s="53">
        <v>0.0013513513513513514</v>
      </c>
      <c r="M27" s="53">
        <v>0.0013513513513513514</v>
      </c>
      <c r="N27" s="54">
        <v>0.995945945945946</v>
      </c>
      <c r="O27" s="52">
        <v>0</v>
      </c>
      <c r="P27" s="53">
        <v>0</v>
      </c>
      <c r="Q27" s="53">
        <v>0</v>
      </c>
      <c r="R27" s="54">
        <v>1</v>
      </c>
      <c r="S27" s="52">
        <v>0.12432432432432433</v>
      </c>
      <c r="T27" s="53">
        <v>0.031081081081081083</v>
      </c>
      <c r="U27" s="38">
        <v>625</v>
      </c>
      <c r="V27" s="24">
        <v>3</v>
      </c>
      <c r="W27" s="31">
        <v>0</v>
      </c>
      <c r="X27" s="31">
        <v>0</v>
      </c>
      <c r="Y27" s="31">
        <v>0</v>
      </c>
      <c r="Z27" s="31">
        <v>0</v>
      </c>
      <c r="AA27" s="31">
        <v>0</v>
      </c>
      <c r="AB27" s="38">
        <v>737</v>
      </c>
      <c r="AC27" s="24">
        <v>4</v>
      </c>
      <c r="AD27" s="31">
        <v>0</v>
      </c>
      <c r="AE27" s="38">
        <v>736</v>
      </c>
      <c r="AH27" s="31"/>
      <c r="AI27" s="35"/>
      <c r="AQ27" s="31"/>
      <c r="AR27" s="35"/>
    </row>
    <row r="28" spans="1:44" s="12" customFormat="1" ht="15" customHeight="1">
      <c r="A28" s="55" t="s">
        <v>2</v>
      </c>
      <c r="B28" s="39">
        <v>14723</v>
      </c>
      <c r="C28" s="52">
        <v>0.44637641784962306</v>
      </c>
      <c r="D28" s="53">
        <v>0.04734089519798954</v>
      </c>
      <c r="E28" s="53">
        <v>0.01643686748624601</v>
      </c>
      <c r="F28" s="54">
        <v>0.4898458194661414</v>
      </c>
      <c r="G28" s="52">
        <v>0.20994362561977858</v>
      </c>
      <c r="H28" s="53">
        <v>0.026760850370169124</v>
      </c>
      <c r="I28" s="53">
        <v>0.01494260680567819</v>
      </c>
      <c r="J28" s="54">
        <v>0.7483529172043741</v>
      </c>
      <c r="K28" s="52">
        <v>0.007335461522787475</v>
      </c>
      <c r="L28" s="53">
        <v>0.0007471303402839095</v>
      </c>
      <c r="M28" s="53">
        <v>0.0005433675202064797</v>
      </c>
      <c r="N28" s="54">
        <v>0.9913740406167222</v>
      </c>
      <c r="O28" s="52">
        <v>0.001562181620593629</v>
      </c>
      <c r="P28" s="53">
        <v>0.00027168376010323984</v>
      </c>
      <c r="Q28" s="53">
        <v>6.792094002580996E-05</v>
      </c>
      <c r="R28" s="54">
        <v>0.9980982136792773</v>
      </c>
      <c r="S28" s="52">
        <v>0.22189771106432113</v>
      </c>
      <c r="T28" s="53">
        <v>0.08279562589146233</v>
      </c>
      <c r="U28" s="38">
        <v>10237</v>
      </c>
      <c r="V28" s="24">
        <v>64</v>
      </c>
      <c r="W28" s="31">
        <v>1</v>
      </c>
      <c r="X28" s="31">
        <v>0</v>
      </c>
      <c r="Y28" s="31">
        <v>0</v>
      </c>
      <c r="Z28" s="31">
        <v>5</v>
      </c>
      <c r="AA28" s="31">
        <v>0</v>
      </c>
      <c r="AB28" s="38">
        <v>14653</v>
      </c>
      <c r="AC28" s="24">
        <v>277</v>
      </c>
      <c r="AD28" s="31">
        <v>61</v>
      </c>
      <c r="AE28" s="38">
        <v>14385</v>
      </c>
      <c r="AH28" s="31"/>
      <c r="AI28" s="35"/>
      <c r="AQ28" s="31"/>
      <c r="AR28" s="35"/>
    </row>
    <row r="29" spans="1:44" s="12" customFormat="1" ht="15" customHeight="1">
      <c r="A29" s="55" t="s">
        <v>115</v>
      </c>
      <c r="B29" s="39">
        <v>446</v>
      </c>
      <c r="C29" s="52">
        <v>0.6053811659192825</v>
      </c>
      <c r="D29" s="53">
        <v>0.03587443946188341</v>
      </c>
      <c r="E29" s="53">
        <v>0.013452914798206279</v>
      </c>
      <c r="F29" s="54">
        <v>0.3452914798206278</v>
      </c>
      <c r="G29" s="52">
        <v>0.16143497757847533</v>
      </c>
      <c r="H29" s="53">
        <v>0.008968609865470852</v>
      </c>
      <c r="I29" s="53">
        <v>0.013452914798206279</v>
      </c>
      <c r="J29" s="54">
        <v>0.8161434977578476</v>
      </c>
      <c r="K29" s="52">
        <v>0.004484304932735426</v>
      </c>
      <c r="L29" s="53">
        <v>0.002242152466367713</v>
      </c>
      <c r="M29" s="53">
        <v>0</v>
      </c>
      <c r="N29" s="54">
        <v>0.9932735426008968</v>
      </c>
      <c r="O29" s="52">
        <v>0.002242152466367713</v>
      </c>
      <c r="P29" s="53">
        <v>0</v>
      </c>
      <c r="Q29" s="53">
        <v>0</v>
      </c>
      <c r="R29" s="54">
        <v>0.9977578475336323</v>
      </c>
      <c r="S29" s="52">
        <v>0.15695067264573992</v>
      </c>
      <c r="T29" s="53">
        <v>0.04932735426008968</v>
      </c>
      <c r="U29" s="38">
        <v>354</v>
      </c>
      <c r="V29" s="24">
        <v>1</v>
      </c>
      <c r="W29" s="31">
        <v>0</v>
      </c>
      <c r="X29" s="31">
        <v>0</v>
      </c>
      <c r="Y29" s="31">
        <v>0</v>
      </c>
      <c r="Z29" s="31">
        <v>0</v>
      </c>
      <c r="AA29" s="31">
        <v>0</v>
      </c>
      <c r="AB29" s="38">
        <v>445</v>
      </c>
      <c r="AC29" s="24">
        <v>4</v>
      </c>
      <c r="AD29" s="31">
        <v>0</v>
      </c>
      <c r="AE29" s="38">
        <v>442</v>
      </c>
      <c r="AH29" s="31"/>
      <c r="AI29" s="35"/>
      <c r="AQ29" s="31"/>
      <c r="AR29" s="35"/>
    </row>
    <row r="30" spans="1:44" s="12" customFormat="1" ht="15" customHeight="1">
      <c r="A30" s="55" t="s">
        <v>116</v>
      </c>
      <c r="B30" s="39">
        <v>474</v>
      </c>
      <c r="C30" s="52">
        <v>0.43670886075949367</v>
      </c>
      <c r="D30" s="53">
        <v>0.04852320675105485</v>
      </c>
      <c r="E30" s="53">
        <v>0.0189873417721519</v>
      </c>
      <c r="F30" s="54">
        <v>0.4957805907172996</v>
      </c>
      <c r="G30" s="52">
        <v>0.19198312236286919</v>
      </c>
      <c r="H30" s="53">
        <v>0.03164556962025317</v>
      </c>
      <c r="I30" s="53">
        <v>0.014767932489451477</v>
      </c>
      <c r="J30" s="54">
        <v>0.7616033755274262</v>
      </c>
      <c r="K30" s="52">
        <v>0.006329113924050633</v>
      </c>
      <c r="L30" s="53">
        <v>0.002109704641350211</v>
      </c>
      <c r="M30" s="53">
        <v>0.002109704641350211</v>
      </c>
      <c r="N30" s="54">
        <v>0.989451476793249</v>
      </c>
      <c r="O30" s="52">
        <v>0</v>
      </c>
      <c r="P30" s="53">
        <v>0</v>
      </c>
      <c r="Q30" s="53">
        <v>0.002109704641350211</v>
      </c>
      <c r="R30" s="54">
        <v>0.9978902953586498</v>
      </c>
      <c r="S30" s="52">
        <v>0.24261603375527427</v>
      </c>
      <c r="T30" s="53">
        <v>0.08649789029535865</v>
      </c>
      <c r="U30" s="38">
        <v>318</v>
      </c>
      <c r="V30" s="24">
        <v>0</v>
      </c>
      <c r="W30" s="31">
        <v>0</v>
      </c>
      <c r="X30" s="31">
        <v>0</v>
      </c>
      <c r="Y30" s="31">
        <v>0</v>
      </c>
      <c r="Z30" s="31">
        <v>0</v>
      </c>
      <c r="AA30" s="31">
        <v>0</v>
      </c>
      <c r="AB30" s="38">
        <v>474</v>
      </c>
      <c r="AC30" s="24">
        <v>10</v>
      </c>
      <c r="AD30" s="31">
        <v>0</v>
      </c>
      <c r="AE30" s="38">
        <v>464</v>
      </c>
      <c r="AH30" s="31"/>
      <c r="AI30" s="35"/>
      <c r="AQ30" s="31"/>
      <c r="AR30" s="35"/>
    </row>
    <row r="31" spans="1:44" s="12" customFormat="1" ht="15" customHeight="1">
      <c r="A31" s="55" t="s">
        <v>13</v>
      </c>
      <c r="B31" s="39">
        <v>935</v>
      </c>
      <c r="C31" s="52">
        <v>0.5197860962566845</v>
      </c>
      <c r="D31" s="53">
        <v>0.027807486631016044</v>
      </c>
      <c r="E31" s="53">
        <v>0.026737967914438502</v>
      </c>
      <c r="F31" s="54">
        <v>0.42566844919786095</v>
      </c>
      <c r="G31" s="52">
        <v>0.19786096256684493</v>
      </c>
      <c r="H31" s="53">
        <v>0.0213903743315508</v>
      </c>
      <c r="I31" s="53">
        <v>0.023529411764705882</v>
      </c>
      <c r="J31" s="54">
        <v>0.7572192513368984</v>
      </c>
      <c r="K31" s="52">
        <v>0.0053475935828877</v>
      </c>
      <c r="L31" s="53">
        <v>0.0021390374331550803</v>
      </c>
      <c r="M31" s="53">
        <v>0</v>
      </c>
      <c r="N31" s="54">
        <v>0.9925133689839573</v>
      </c>
      <c r="O31" s="52">
        <v>0.0021390374331550803</v>
      </c>
      <c r="P31" s="53">
        <v>0</v>
      </c>
      <c r="Q31" s="53">
        <v>0</v>
      </c>
      <c r="R31" s="54">
        <v>0.9978609625668449</v>
      </c>
      <c r="S31" s="52">
        <v>0.1893048128342246</v>
      </c>
      <c r="T31" s="53">
        <v>0.058823529411764705</v>
      </c>
      <c r="U31" s="38">
        <v>703</v>
      </c>
      <c r="V31" s="24">
        <v>2</v>
      </c>
      <c r="W31" s="31">
        <v>0</v>
      </c>
      <c r="X31" s="31">
        <v>0</v>
      </c>
      <c r="Y31" s="31">
        <v>0</v>
      </c>
      <c r="Z31" s="31">
        <v>0</v>
      </c>
      <c r="AA31" s="31">
        <v>0</v>
      </c>
      <c r="AB31" s="38">
        <v>933</v>
      </c>
      <c r="AC31" s="24">
        <v>6</v>
      </c>
      <c r="AD31" s="31">
        <v>4</v>
      </c>
      <c r="AE31" s="38">
        <v>925</v>
      </c>
      <c r="AH31" s="31"/>
      <c r="AI31" s="35"/>
      <c r="AQ31" s="31"/>
      <c r="AR31" s="35"/>
    </row>
    <row r="32" spans="1:44" s="12" customFormat="1" ht="15" customHeight="1">
      <c r="A32" s="55" t="s">
        <v>132</v>
      </c>
      <c r="B32" s="39">
        <v>8113</v>
      </c>
      <c r="C32" s="52">
        <v>0.44459509429310984</v>
      </c>
      <c r="D32" s="53">
        <v>0.04967336373721188</v>
      </c>
      <c r="E32" s="53">
        <v>0.017132996425489953</v>
      </c>
      <c r="F32" s="54">
        <v>0.48859854554418836</v>
      </c>
      <c r="G32" s="52">
        <v>0.20991002095402442</v>
      </c>
      <c r="H32" s="53">
        <v>0.02576112412177986</v>
      </c>
      <c r="I32" s="53">
        <v>0.016516701590040674</v>
      </c>
      <c r="J32" s="54">
        <v>0.7478121533341551</v>
      </c>
      <c r="K32" s="52">
        <v>0.008135091827930482</v>
      </c>
      <c r="L32" s="53">
        <v>0.0016023665721681252</v>
      </c>
      <c r="M32" s="53">
        <v>0.0004930358683594232</v>
      </c>
      <c r="N32" s="54">
        <v>0.989769505731542</v>
      </c>
      <c r="O32" s="52">
        <v>0.002465179341797116</v>
      </c>
      <c r="P32" s="53">
        <v>0.0004930358683594232</v>
      </c>
      <c r="Q32" s="53">
        <v>0.0002465179341797116</v>
      </c>
      <c r="R32" s="54">
        <v>0.9967952668556638</v>
      </c>
      <c r="S32" s="52">
        <v>0.22235917663009985</v>
      </c>
      <c r="T32" s="53">
        <v>0.08258350795020337</v>
      </c>
      <c r="U32" s="38">
        <v>5639</v>
      </c>
      <c r="V32" s="24">
        <v>40</v>
      </c>
      <c r="W32" s="31">
        <v>0</v>
      </c>
      <c r="X32" s="31">
        <v>0</v>
      </c>
      <c r="Y32" s="31">
        <v>0</v>
      </c>
      <c r="Z32" s="31">
        <v>2</v>
      </c>
      <c r="AA32" s="31">
        <v>0</v>
      </c>
      <c r="AB32" s="38">
        <v>8071</v>
      </c>
      <c r="AC32" s="24">
        <v>133</v>
      </c>
      <c r="AD32" s="31">
        <v>18</v>
      </c>
      <c r="AE32" s="38">
        <v>7962</v>
      </c>
      <c r="AH32" s="31"/>
      <c r="AI32" s="35"/>
      <c r="AQ32" s="31"/>
      <c r="AR32" s="35"/>
    </row>
    <row r="33" spans="1:44" s="12" customFormat="1" ht="15" customHeight="1">
      <c r="A33" s="55" t="s">
        <v>117</v>
      </c>
      <c r="B33" s="39">
        <v>715</v>
      </c>
      <c r="C33" s="52">
        <v>0.43916083916083914</v>
      </c>
      <c r="D33" s="53">
        <v>0.04055944055944056</v>
      </c>
      <c r="E33" s="53">
        <v>0.012587412587412588</v>
      </c>
      <c r="F33" s="54">
        <v>0.5076923076923077</v>
      </c>
      <c r="G33" s="52">
        <v>0.1916083916083916</v>
      </c>
      <c r="H33" s="53">
        <v>0.02097902097902098</v>
      </c>
      <c r="I33" s="53">
        <v>0.012587412587412588</v>
      </c>
      <c r="J33" s="54">
        <v>0.7748251748251749</v>
      </c>
      <c r="K33" s="52">
        <v>0.004195804195804196</v>
      </c>
      <c r="L33" s="53">
        <v>0.0013986013986013986</v>
      </c>
      <c r="M33" s="53">
        <v>0</v>
      </c>
      <c r="N33" s="54">
        <v>0.9944055944055944</v>
      </c>
      <c r="O33" s="52">
        <v>0.002797202797202797</v>
      </c>
      <c r="P33" s="53">
        <v>0</v>
      </c>
      <c r="Q33" s="53">
        <v>0</v>
      </c>
      <c r="R33" s="54">
        <v>0.9972027972027973</v>
      </c>
      <c r="S33" s="52">
        <v>0.27412587412587414</v>
      </c>
      <c r="T33" s="53">
        <v>0.07132867132867132</v>
      </c>
      <c r="U33" s="38">
        <v>468</v>
      </c>
      <c r="V33" s="24">
        <v>3</v>
      </c>
      <c r="W33" s="31">
        <v>0</v>
      </c>
      <c r="X33" s="31">
        <v>0</v>
      </c>
      <c r="Y33" s="31">
        <v>0</v>
      </c>
      <c r="Z33" s="31">
        <v>0</v>
      </c>
      <c r="AA33" s="31">
        <v>0</v>
      </c>
      <c r="AB33" s="38">
        <v>712</v>
      </c>
      <c r="AC33" s="24">
        <v>8</v>
      </c>
      <c r="AD33" s="31">
        <v>1</v>
      </c>
      <c r="AE33" s="38">
        <v>706</v>
      </c>
      <c r="AH33" s="31"/>
      <c r="AI33" s="35"/>
      <c r="AQ33" s="31"/>
      <c r="AR33" s="35"/>
    </row>
    <row r="34" spans="1:44" s="12" customFormat="1" ht="15" customHeight="1">
      <c r="A34" s="55" t="s">
        <v>20</v>
      </c>
      <c r="B34" s="39">
        <v>7593</v>
      </c>
      <c r="C34" s="52">
        <v>0.31397339654945344</v>
      </c>
      <c r="D34" s="53">
        <v>0.04280258132490452</v>
      </c>
      <c r="E34" s="53">
        <v>0.013038324772817068</v>
      </c>
      <c r="F34" s="54">
        <v>0.6301856973528249</v>
      </c>
      <c r="G34" s="52">
        <v>0.29724746477018305</v>
      </c>
      <c r="H34" s="53">
        <v>0.03490056631107599</v>
      </c>
      <c r="I34" s="53">
        <v>0.012511523771895166</v>
      </c>
      <c r="J34" s="54">
        <v>0.6553404451468458</v>
      </c>
      <c r="K34" s="52">
        <v>0.008560516264980904</v>
      </c>
      <c r="L34" s="53">
        <v>0.0013170025023047543</v>
      </c>
      <c r="M34" s="53">
        <v>0.0007902015013828526</v>
      </c>
      <c r="N34" s="54">
        <v>0.9893322797313315</v>
      </c>
      <c r="O34" s="52">
        <v>0.002107204003687607</v>
      </c>
      <c r="P34" s="53">
        <v>0</v>
      </c>
      <c r="Q34" s="53">
        <v>0.00013170025023047545</v>
      </c>
      <c r="R34" s="54">
        <v>0.997761095746082</v>
      </c>
      <c r="S34" s="52">
        <v>0.25865929145265376</v>
      </c>
      <c r="T34" s="53">
        <v>0.08586856315026999</v>
      </c>
      <c r="U34" s="38">
        <v>4977</v>
      </c>
      <c r="V34" s="24">
        <v>42</v>
      </c>
      <c r="W34" s="31">
        <v>3</v>
      </c>
      <c r="X34" s="31">
        <v>0</v>
      </c>
      <c r="Y34" s="31">
        <v>0</v>
      </c>
      <c r="Z34" s="31">
        <v>2</v>
      </c>
      <c r="AA34" s="31">
        <v>0</v>
      </c>
      <c r="AB34" s="38">
        <v>7546</v>
      </c>
      <c r="AC34" s="24">
        <v>180</v>
      </c>
      <c r="AD34" s="31">
        <v>33</v>
      </c>
      <c r="AE34" s="38">
        <v>7380</v>
      </c>
      <c r="AH34" s="31"/>
      <c r="AI34" s="35"/>
      <c r="AQ34" s="31"/>
      <c r="AR34" s="35"/>
    </row>
    <row r="35" spans="1:44" s="12" customFormat="1" ht="15" customHeight="1">
      <c r="A35" s="55" t="s">
        <v>118</v>
      </c>
      <c r="B35" s="39">
        <v>20701</v>
      </c>
      <c r="C35" s="52">
        <v>0.3715279455098788</v>
      </c>
      <c r="D35" s="53">
        <v>0.04632626443166997</v>
      </c>
      <c r="E35" s="53">
        <v>0.016762475242741895</v>
      </c>
      <c r="F35" s="54">
        <v>0.5653833148157094</v>
      </c>
      <c r="G35" s="52">
        <v>0.2488768658518912</v>
      </c>
      <c r="H35" s="53">
        <v>0.030626539780686923</v>
      </c>
      <c r="I35" s="53">
        <v>0.015313269890343461</v>
      </c>
      <c r="J35" s="54">
        <v>0.7051833244770784</v>
      </c>
      <c r="K35" s="52">
        <v>0.008308777353751027</v>
      </c>
      <c r="L35" s="53">
        <v>0.0007246026761992175</v>
      </c>
      <c r="M35" s="53">
        <v>0.0004830684507994783</v>
      </c>
      <c r="N35" s="54">
        <v>0.9904835515192503</v>
      </c>
      <c r="O35" s="52">
        <v>0.0020771943384377566</v>
      </c>
      <c r="P35" s="53">
        <v>0.00028984107047968697</v>
      </c>
      <c r="Q35" s="53">
        <v>0.0004830684507994783</v>
      </c>
      <c r="R35" s="54">
        <v>0.997149896140283</v>
      </c>
      <c r="S35" s="52">
        <v>0.22539973914303657</v>
      </c>
      <c r="T35" s="53">
        <v>0.08579295686198735</v>
      </c>
      <c r="U35" s="38">
        <v>14259</v>
      </c>
      <c r="V35" s="24">
        <v>165</v>
      </c>
      <c r="W35" s="31">
        <v>6</v>
      </c>
      <c r="X35" s="31">
        <v>1</v>
      </c>
      <c r="Y35" s="31">
        <v>0</v>
      </c>
      <c r="Z35" s="31">
        <v>8</v>
      </c>
      <c r="AA35" s="31">
        <v>0</v>
      </c>
      <c r="AB35" s="38">
        <v>20521</v>
      </c>
      <c r="AC35" s="24">
        <v>955</v>
      </c>
      <c r="AD35" s="31">
        <v>102</v>
      </c>
      <c r="AE35" s="38">
        <v>19644</v>
      </c>
      <c r="AH35" s="31"/>
      <c r="AI35" s="35"/>
      <c r="AQ35" s="31"/>
      <c r="AR35" s="35"/>
    </row>
    <row r="36" spans="1:44" s="12" customFormat="1" ht="15" customHeight="1">
      <c r="A36" s="55" t="s">
        <v>130</v>
      </c>
      <c r="B36" s="39">
        <v>602</v>
      </c>
      <c r="C36" s="52">
        <v>0.606312292358804</v>
      </c>
      <c r="D36" s="53">
        <v>0.04318936877076412</v>
      </c>
      <c r="E36" s="53">
        <v>0.013289036544850499</v>
      </c>
      <c r="F36" s="54">
        <v>0.3372093023255814</v>
      </c>
      <c r="G36" s="52">
        <v>0.11627906976744186</v>
      </c>
      <c r="H36" s="53">
        <v>0.019933554817275746</v>
      </c>
      <c r="I36" s="53">
        <v>0.011627906976744186</v>
      </c>
      <c r="J36" s="54">
        <v>0.8521594684385382</v>
      </c>
      <c r="K36" s="52">
        <v>0.009966777408637873</v>
      </c>
      <c r="L36" s="53">
        <v>0</v>
      </c>
      <c r="M36" s="53">
        <v>0</v>
      </c>
      <c r="N36" s="54">
        <v>0.9900332225913622</v>
      </c>
      <c r="O36" s="52">
        <v>0</v>
      </c>
      <c r="P36" s="53">
        <v>0</v>
      </c>
      <c r="Q36" s="53">
        <v>0</v>
      </c>
      <c r="R36" s="54">
        <v>1</v>
      </c>
      <c r="S36" s="52">
        <v>0.1877076411960133</v>
      </c>
      <c r="T36" s="53">
        <v>0.0664451827242525</v>
      </c>
      <c r="U36" s="38">
        <v>449</v>
      </c>
      <c r="V36" s="24">
        <v>0</v>
      </c>
      <c r="W36" s="31">
        <v>0</v>
      </c>
      <c r="X36" s="31">
        <v>0</v>
      </c>
      <c r="Y36" s="31">
        <v>0</v>
      </c>
      <c r="Z36" s="31">
        <v>0</v>
      </c>
      <c r="AA36" s="31">
        <v>0</v>
      </c>
      <c r="AB36" s="38">
        <v>602</v>
      </c>
      <c r="AC36" s="24">
        <v>2</v>
      </c>
      <c r="AD36" s="31">
        <v>1</v>
      </c>
      <c r="AE36" s="38">
        <v>599</v>
      </c>
      <c r="AH36" s="31"/>
      <c r="AI36" s="35"/>
      <c r="AQ36" s="31"/>
      <c r="AR36" s="35"/>
    </row>
    <row r="37" spans="1:44" s="12" customFormat="1" ht="15" customHeight="1">
      <c r="A37" s="55" t="s">
        <v>131</v>
      </c>
      <c r="B37" s="39">
        <v>1542</v>
      </c>
      <c r="C37" s="52">
        <v>0.42347600518806744</v>
      </c>
      <c r="D37" s="53">
        <v>0.029182879377431907</v>
      </c>
      <c r="E37" s="53">
        <v>0.011673151750972763</v>
      </c>
      <c r="F37" s="54">
        <v>0.5356679636835279</v>
      </c>
      <c r="G37" s="52">
        <v>0.248378728923476</v>
      </c>
      <c r="H37" s="53">
        <v>0.023346303501945526</v>
      </c>
      <c r="I37" s="53">
        <v>0.010376134889753566</v>
      </c>
      <c r="J37" s="54">
        <v>0.7178988326848249</v>
      </c>
      <c r="K37" s="52">
        <v>0.004539559014267186</v>
      </c>
      <c r="L37" s="53">
        <v>0</v>
      </c>
      <c r="M37" s="53">
        <v>0</v>
      </c>
      <c r="N37" s="54">
        <v>0.9954604409857328</v>
      </c>
      <c r="O37" s="52">
        <v>0.00324254215304799</v>
      </c>
      <c r="P37" s="53">
        <v>0.0012970168612191958</v>
      </c>
      <c r="Q37" s="53">
        <v>0.0012970168612191958</v>
      </c>
      <c r="R37" s="54">
        <v>0.9941634241245136</v>
      </c>
      <c r="S37" s="52">
        <v>0.23346303501945526</v>
      </c>
      <c r="T37" s="53">
        <v>0.057068741893644616</v>
      </c>
      <c r="U37" s="38">
        <v>1094</v>
      </c>
      <c r="V37" s="24">
        <v>4</v>
      </c>
      <c r="W37" s="31">
        <v>0</v>
      </c>
      <c r="X37" s="31">
        <v>0</v>
      </c>
      <c r="Y37" s="31">
        <v>0</v>
      </c>
      <c r="Z37" s="31">
        <v>0</v>
      </c>
      <c r="AA37" s="31">
        <v>0</v>
      </c>
      <c r="AB37" s="38">
        <v>1538</v>
      </c>
      <c r="AC37" s="24">
        <v>31</v>
      </c>
      <c r="AD37" s="31">
        <v>2</v>
      </c>
      <c r="AE37" s="38">
        <v>1509</v>
      </c>
      <c r="AH37" s="31"/>
      <c r="AI37" s="35"/>
      <c r="AQ37" s="31"/>
      <c r="AR37" s="35"/>
    </row>
    <row r="38" spans="1:44" s="12" customFormat="1" ht="15" customHeight="1">
      <c r="A38" s="55" t="s">
        <v>119</v>
      </c>
      <c r="B38" s="39">
        <v>3637</v>
      </c>
      <c r="C38" s="52">
        <v>0.4850151223535881</v>
      </c>
      <c r="D38" s="53">
        <v>0.06241407753643113</v>
      </c>
      <c r="E38" s="53">
        <v>0.018696728072587297</v>
      </c>
      <c r="F38" s="54">
        <v>0.4338740720373935</v>
      </c>
      <c r="G38" s="52">
        <v>0.16497113005224084</v>
      </c>
      <c r="H38" s="53">
        <v>0.022271102557052516</v>
      </c>
      <c r="I38" s="53">
        <v>0.01704701677206489</v>
      </c>
      <c r="J38" s="54">
        <v>0.7957107506186417</v>
      </c>
      <c r="K38" s="52">
        <v>0.00962331591971405</v>
      </c>
      <c r="L38" s="53">
        <v>0.0005499037668408029</v>
      </c>
      <c r="M38" s="53">
        <v>0</v>
      </c>
      <c r="N38" s="54">
        <v>0.9898267803134452</v>
      </c>
      <c r="O38" s="52">
        <v>0.0013747594171020072</v>
      </c>
      <c r="P38" s="53">
        <v>0.00027495188342040145</v>
      </c>
      <c r="Q38" s="53">
        <v>0</v>
      </c>
      <c r="R38" s="54">
        <v>0.9983502886994776</v>
      </c>
      <c r="S38" s="52">
        <v>0.2133626615342315</v>
      </c>
      <c r="T38" s="53">
        <v>0.09155897717899368</v>
      </c>
      <c r="U38" s="38">
        <v>2528</v>
      </c>
      <c r="V38" s="24">
        <v>24</v>
      </c>
      <c r="W38" s="31">
        <v>0</v>
      </c>
      <c r="X38" s="31">
        <v>0</v>
      </c>
      <c r="Y38" s="31">
        <v>0</v>
      </c>
      <c r="Z38" s="31">
        <v>1</v>
      </c>
      <c r="AA38" s="31">
        <v>0</v>
      </c>
      <c r="AB38" s="38">
        <v>3612</v>
      </c>
      <c r="AC38" s="24">
        <v>73</v>
      </c>
      <c r="AD38" s="31">
        <v>12</v>
      </c>
      <c r="AE38" s="38">
        <v>3552</v>
      </c>
      <c r="AH38" s="31"/>
      <c r="AI38" s="35"/>
      <c r="AQ38" s="31"/>
      <c r="AR38" s="35"/>
    </row>
    <row r="39" spans="1:44" s="12" customFormat="1" ht="15" customHeight="1">
      <c r="A39" s="55" t="s">
        <v>120</v>
      </c>
      <c r="B39" s="39">
        <v>1070</v>
      </c>
      <c r="C39" s="52">
        <v>0.5</v>
      </c>
      <c r="D39" s="53">
        <v>0.03925233644859813</v>
      </c>
      <c r="E39" s="53">
        <v>0.020560747663551402</v>
      </c>
      <c r="F39" s="54">
        <v>0.44018691588785047</v>
      </c>
      <c r="G39" s="52">
        <v>0.17383177570093458</v>
      </c>
      <c r="H39" s="53">
        <v>0.022429906542056073</v>
      </c>
      <c r="I39" s="53">
        <v>0.018691588785046728</v>
      </c>
      <c r="J39" s="54">
        <v>0.7850467289719626</v>
      </c>
      <c r="K39" s="52">
        <v>0.007476635514018692</v>
      </c>
      <c r="L39" s="53">
        <v>0</v>
      </c>
      <c r="M39" s="53">
        <v>0.001869158878504673</v>
      </c>
      <c r="N39" s="54">
        <v>0.9906542056074766</v>
      </c>
      <c r="O39" s="52">
        <v>0</v>
      </c>
      <c r="P39" s="53">
        <v>0.0009345794392523365</v>
      </c>
      <c r="Q39" s="53">
        <v>0</v>
      </c>
      <c r="R39" s="54">
        <v>0.9990654205607477</v>
      </c>
      <c r="S39" s="52">
        <v>0.22429906542056074</v>
      </c>
      <c r="T39" s="53">
        <v>0.06822429906542056</v>
      </c>
      <c r="U39" s="38">
        <v>757</v>
      </c>
      <c r="V39" s="24">
        <v>2</v>
      </c>
      <c r="W39" s="31">
        <v>0</v>
      </c>
      <c r="X39" s="31">
        <v>0</v>
      </c>
      <c r="Y39" s="31">
        <v>0</v>
      </c>
      <c r="Z39" s="31">
        <v>0</v>
      </c>
      <c r="AA39" s="31">
        <v>0</v>
      </c>
      <c r="AB39" s="38">
        <v>1068</v>
      </c>
      <c r="AC39" s="24">
        <v>11</v>
      </c>
      <c r="AD39" s="31">
        <v>1</v>
      </c>
      <c r="AE39" s="38">
        <v>1058</v>
      </c>
      <c r="AH39" s="31"/>
      <c r="AI39" s="35"/>
      <c r="AQ39" s="31"/>
      <c r="AR39" s="35"/>
    </row>
    <row r="40" spans="1:44" s="12" customFormat="1" ht="15" customHeight="1">
      <c r="A40" s="55" t="s">
        <v>121</v>
      </c>
      <c r="B40" s="39">
        <v>189</v>
      </c>
      <c r="C40" s="52">
        <v>0.6613756613756614</v>
      </c>
      <c r="D40" s="53">
        <v>0.05291005291005291</v>
      </c>
      <c r="E40" s="53">
        <v>0.010582010582010581</v>
      </c>
      <c r="F40" s="54">
        <v>0.2751322751322751</v>
      </c>
      <c r="G40" s="52">
        <v>0.15343915343915343</v>
      </c>
      <c r="H40" s="53">
        <v>0.015873015873015872</v>
      </c>
      <c r="I40" s="53">
        <v>0.010582010582010581</v>
      </c>
      <c r="J40" s="54">
        <v>0.8201058201058201</v>
      </c>
      <c r="K40" s="52">
        <v>0</v>
      </c>
      <c r="L40" s="53">
        <v>0</v>
      </c>
      <c r="M40" s="53">
        <v>0</v>
      </c>
      <c r="N40" s="54">
        <v>1</v>
      </c>
      <c r="O40" s="52">
        <v>0</v>
      </c>
      <c r="P40" s="53">
        <v>0</v>
      </c>
      <c r="Q40" s="53">
        <v>0.005291005291005291</v>
      </c>
      <c r="R40" s="54">
        <v>0.9947089947089947</v>
      </c>
      <c r="S40" s="52">
        <v>0.08994708994708994</v>
      </c>
      <c r="T40" s="53">
        <v>0.07407407407407407</v>
      </c>
      <c r="U40" s="38">
        <v>158</v>
      </c>
      <c r="V40" s="24">
        <v>0</v>
      </c>
      <c r="W40" s="31">
        <v>0</v>
      </c>
      <c r="X40" s="31">
        <v>0</v>
      </c>
      <c r="Y40" s="31">
        <v>0</v>
      </c>
      <c r="Z40" s="31">
        <v>0</v>
      </c>
      <c r="AA40" s="31">
        <v>0</v>
      </c>
      <c r="AB40" s="38">
        <v>189</v>
      </c>
      <c r="AC40" s="24">
        <v>2</v>
      </c>
      <c r="AD40" s="31">
        <v>1</v>
      </c>
      <c r="AE40" s="38">
        <v>186</v>
      </c>
      <c r="AH40" s="31"/>
      <c r="AI40" s="35"/>
      <c r="AQ40" s="31"/>
      <c r="AR40" s="35"/>
    </row>
    <row r="41" spans="1:44" s="12" customFormat="1" ht="15" customHeight="1">
      <c r="A41" s="55" t="s">
        <v>21</v>
      </c>
      <c r="B41" s="39">
        <v>1079</v>
      </c>
      <c r="C41" s="52">
        <v>0.6459684893419834</v>
      </c>
      <c r="D41" s="53">
        <v>0.025023169601482854</v>
      </c>
      <c r="E41" s="53">
        <v>0.013901760889712697</v>
      </c>
      <c r="F41" s="54">
        <v>0.31510658016682114</v>
      </c>
      <c r="G41" s="52">
        <v>0.13901760889712697</v>
      </c>
      <c r="H41" s="53">
        <v>0.025949953660797033</v>
      </c>
      <c r="I41" s="53">
        <v>0.012048192771084338</v>
      </c>
      <c r="J41" s="54">
        <v>0.8229842446709916</v>
      </c>
      <c r="K41" s="52">
        <v>0.0027803521779425394</v>
      </c>
      <c r="L41" s="53">
        <v>0</v>
      </c>
      <c r="M41" s="53">
        <v>0</v>
      </c>
      <c r="N41" s="54">
        <v>0.9972196478220574</v>
      </c>
      <c r="O41" s="52">
        <v>0.0009267840593141798</v>
      </c>
      <c r="P41" s="53">
        <v>0</v>
      </c>
      <c r="Q41" s="53">
        <v>0</v>
      </c>
      <c r="R41" s="54">
        <v>0.9990732159406858</v>
      </c>
      <c r="S41" s="52">
        <v>0.1334569045412419</v>
      </c>
      <c r="T41" s="53">
        <v>0.056533827618164965</v>
      </c>
      <c r="U41" s="38">
        <v>874</v>
      </c>
      <c r="V41" s="24">
        <v>1</v>
      </c>
      <c r="W41" s="31">
        <v>0</v>
      </c>
      <c r="X41" s="31">
        <v>0</v>
      </c>
      <c r="Y41" s="31">
        <v>0</v>
      </c>
      <c r="Z41" s="31">
        <v>0</v>
      </c>
      <c r="AA41" s="31">
        <v>0</v>
      </c>
      <c r="AB41" s="38">
        <v>1078</v>
      </c>
      <c r="AC41" s="24">
        <v>13</v>
      </c>
      <c r="AD41" s="31">
        <v>3</v>
      </c>
      <c r="AE41" s="38">
        <v>1063</v>
      </c>
      <c r="AH41" s="31"/>
      <c r="AI41" s="35"/>
      <c r="AQ41" s="31"/>
      <c r="AR41" s="35"/>
    </row>
    <row r="42" spans="1:44" s="12" customFormat="1" ht="15" customHeight="1">
      <c r="A42" s="55" t="s">
        <v>122</v>
      </c>
      <c r="B42" s="39">
        <v>470</v>
      </c>
      <c r="C42" s="52">
        <v>0.6127659574468085</v>
      </c>
      <c r="D42" s="53">
        <v>0.027659574468085105</v>
      </c>
      <c r="E42" s="53">
        <v>0.002127659574468085</v>
      </c>
      <c r="F42" s="54">
        <v>0.3574468085106383</v>
      </c>
      <c r="G42" s="52">
        <v>0.17659574468085107</v>
      </c>
      <c r="H42" s="53">
        <v>0.014893617021276596</v>
      </c>
      <c r="I42" s="53">
        <v>0.00425531914893617</v>
      </c>
      <c r="J42" s="54">
        <v>0.8042553191489362</v>
      </c>
      <c r="K42" s="52">
        <v>0.010638297872340425</v>
      </c>
      <c r="L42" s="53">
        <v>0.002127659574468085</v>
      </c>
      <c r="M42" s="53">
        <v>0</v>
      </c>
      <c r="N42" s="54">
        <v>0.9872340425531915</v>
      </c>
      <c r="O42" s="52">
        <v>0</v>
      </c>
      <c r="P42" s="53">
        <v>0</v>
      </c>
      <c r="Q42" s="53">
        <v>0</v>
      </c>
      <c r="R42" s="54">
        <v>1</v>
      </c>
      <c r="S42" s="52">
        <v>0.13829787234042554</v>
      </c>
      <c r="T42" s="53">
        <v>0.04680851063829787</v>
      </c>
      <c r="U42" s="38">
        <v>383</v>
      </c>
      <c r="V42" s="24">
        <v>2</v>
      </c>
      <c r="W42" s="31">
        <v>0</v>
      </c>
      <c r="X42" s="31">
        <v>0</v>
      </c>
      <c r="Y42" s="31">
        <v>0</v>
      </c>
      <c r="Z42" s="31">
        <v>0</v>
      </c>
      <c r="AA42" s="31">
        <v>0</v>
      </c>
      <c r="AB42" s="38">
        <v>468</v>
      </c>
      <c r="AC42" s="24">
        <v>5</v>
      </c>
      <c r="AD42" s="31">
        <v>2</v>
      </c>
      <c r="AE42" s="38">
        <v>463</v>
      </c>
      <c r="AH42" s="31"/>
      <c r="AI42" s="35"/>
      <c r="AQ42" s="31"/>
      <c r="AR42" s="35"/>
    </row>
    <row r="43" spans="1:44" s="12" customFormat="1" ht="15" customHeight="1">
      <c r="A43" s="55" t="s">
        <v>123</v>
      </c>
      <c r="B43" s="39">
        <v>590</v>
      </c>
      <c r="C43" s="52">
        <v>0.6627118644067796</v>
      </c>
      <c r="D43" s="53">
        <v>0.0288135593220339</v>
      </c>
      <c r="E43" s="53">
        <v>0.006779661016949152</v>
      </c>
      <c r="F43" s="54">
        <v>0.3016949152542373</v>
      </c>
      <c r="G43" s="52">
        <v>0.09322033898305085</v>
      </c>
      <c r="H43" s="53">
        <v>0.0288135593220339</v>
      </c>
      <c r="I43" s="53">
        <v>0.006779661016949152</v>
      </c>
      <c r="J43" s="54">
        <v>0.8711864406779661</v>
      </c>
      <c r="K43" s="52">
        <v>0.001694915254237288</v>
      </c>
      <c r="L43" s="53">
        <v>0.001694915254237288</v>
      </c>
      <c r="M43" s="53">
        <v>0</v>
      </c>
      <c r="N43" s="54">
        <v>0.9966101694915255</v>
      </c>
      <c r="O43" s="52">
        <v>0.001694915254237288</v>
      </c>
      <c r="P43" s="53">
        <v>0</v>
      </c>
      <c r="Q43" s="53">
        <v>0</v>
      </c>
      <c r="R43" s="54">
        <v>0.9983050847457627</v>
      </c>
      <c r="S43" s="52">
        <v>0.16101694915254236</v>
      </c>
      <c r="T43" s="53">
        <v>0.059322033898305086</v>
      </c>
      <c r="U43" s="38">
        <v>460</v>
      </c>
      <c r="V43" s="24">
        <v>1</v>
      </c>
      <c r="W43" s="31">
        <v>0</v>
      </c>
      <c r="X43" s="31">
        <v>0</v>
      </c>
      <c r="Y43" s="31">
        <v>0</v>
      </c>
      <c r="Z43" s="31">
        <v>0</v>
      </c>
      <c r="AA43" s="31">
        <v>0</v>
      </c>
      <c r="AB43" s="38">
        <v>589</v>
      </c>
      <c r="AC43" s="24">
        <v>8</v>
      </c>
      <c r="AD43" s="31">
        <v>0</v>
      </c>
      <c r="AE43" s="38">
        <v>582</v>
      </c>
      <c r="AH43" s="31"/>
      <c r="AI43" s="35"/>
      <c r="AQ43" s="31"/>
      <c r="AR43" s="35"/>
    </row>
    <row r="44" spans="1:44" s="12" customFormat="1" ht="15" customHeight="1">
      <c r="A44" s="55" t="s">
        <v>124</v>
      </c>
      <c r="B44" s="39">
        <v>3323</v>
      </c>
      <c r="C44" s="52">
        <v>0.6385795967499248</v>
      </c>
      <c r="D44" s="53">
        <v>0.04634366536262414</v>
      </c>
      <c r="E44" s="53">
        <v>0.02858862473668372</v>
      </c>
      <c r="F44" s="54">
        <v>0.2864881131507674</v>
      </c>
      <c r="G44" s="52">
        <v>0.1209750225699669</v>
      </c>
      <c r="H44" s="53">
        <v>0.01354198013842913</v>
      </c>
      <c r="I44" s="53">
        <v>0.02708396027685826</v>
      </c>
      <c r="J44" s="54">
        <v>0.8383990370147457</v>
      </c>
      <c r="K44" s="52">
        <v>0.007824255191092387</v>
      </c>
      <c r="L44" s="53">
        <v>0.0003009328919650918</v>
      </c>
      <c r="M44" s="53">
        <v>0.0003009328919650918</v>
      </c>
      <c r="N44" s="54">
        <v>0.9915738790249774</v>
      </c>
      <c r="O44" s="52">
        <v>0.0006018657839301836</v>
      </c>
      <c r="P44" s="53">
        <v>0.0003009328919650918</v>
      </c>
      <c r="Q44" s="53">
        <v>0</v>
      </c>
      <c r="R44" s="54">
        <v>0.9990972013241047</v>
      </c>
      <c r="S44" s="52">
        <v>0.12037315678603672</v>
      </c>
      <c r="T44" s="53">
        <v>0.06831176647607584</v>
      </c>
      <c r="U44" s="38">
        <v>2696</v>
      </c>
      <c r="V44" s="24">
        <v>11</v>
      </c>
      <c r="W44" s="31">
        <v>0</v>
      </c>
      <c r="X44" s="31">
        <v>0</v>
      </c>
      <c r="Y44" s="31">
        <v>0</v>
      </c>
      <c r="Z44" s="31">
        <v>0</v>
      </c>
      <c r="AA44" s="31">
        <v>0</v>
      </c>
      <c r="AB44" s="38">
        <v>3312</v>
      </c>
      <c r="AC44" s="24">
        <v>71</v>
      </c>
      <c r="AD44" s="31">
        <v>10</v>
      </c>
      <c r="AE44" s="38">
        <v>3242</v>
      </c>
      <c r="AH44" s="31"/>
      <c r="AI44" s="35"/>
      <c r="AQ44" s="31"/>
      <c r="AR44" s="35"/>
    </row>
    <row r="45" spans="1:44" s="12" customFormat="1" ht="15" customHeight="1">
      <c r="A45" s="55" t="s">
        <v>125</v>
      </c>
      <c r="B45" s="39">
        <v>2196</v>
      </c>
      <c r="C45" s="52">
        <v>0.4494535519125683</v>
      </c>
      <c r="D45" s="53">
        <v>0.04735883424408015</v>
      </c>
      <c r="E45" s="53">
        <v>0.01366120218579235</v>
      </c>
      <c r="F45" s="54">
        <v>0.4895264116575592</v>
      </c>
      <c r="G45" s="52">
        <v>0.2058287795992714</v>
      </c>
      <c r="H45" s="53">
        <v>0.020947176684881604</v>
      </c>
      <c r="I45" s="53">
        <v>0.012295081967213115</v>
      </c>
      <c r="J45" s="54">
        <v>0.7609289617486339</v>
      </c>
      <c r="K45" s="52">
        <v>0.00546448087431694</v>
      </c>
      <c r="L45" s="53">
        <v>0.001366120218579235</v>
      </c>
      <c r="M45" s="53">
        <v>0.0009107468123861566</v>
      </c>
      <c r="N45" s="54">
        <v>0.9922586520947176</v>
      </c>
      <c r="O45" s="52">
        <v>0.0018214936247723133</v>
      </c>
      <c r="P45" s="53">
        <v>0.0004553734061930783</v>
      </c>
      <c r="Q45" s="53">
        <v>0.0004553734061930783</v>
      </c>
      <c r="R45" s="54">
        <v>0.9972677595628415</v>
      </c>
      <c r="S45" s="52">
        <v>0.23816029143897996</v>
      </c>
      <c r="T45" s="53">
        <v>0.07650273224043716</v>
      </c>
      <c r="U45" s="38">
        <v>1505</v>
      </c>
      <c r="V45" s="24">
        <v>5</v>
      </c>
      <c r="W45" s="31">
        <v>0</v>
      </c>
      <c r="X45" s="31">
        <v>0</v>
      </c>
      <c r="Y45" s="31">
        <v>0</v>
      </c>
      <c r="Z45" s="31">
        <v>0</v>
      </c>
      <c r="AA45" s="31">
        <v>0</v>
      </c>
      <c r="AB45" s="38">
        <v>2191</v>
      </c>
      <c r="AC45" s="24">
        <v>32</v>
      </c>
      <c r="AD45" s="31">
        <v>4</v>
      </c>
      <c r="AE45" s="38">
        <v>2160</v>
      </c>
      <c r="AH45" s="31"/>
      <c r="AI45" s="35"/>
      <c r="AQ45" s="31"/>
      <c r="AR45" s="35"/>
    </row>
    <row r="46" spans="1:44" s="12" customFormat="1" ht="15" customHeight="1">
      <c r="A46" s="55" t="s">
        <v>23</v>
      </c>
      <c r="B46" s="39">
        <v>1335</v>
      </c>
      <c r="C46" s="52">
        <v>0.652434456928839</v>
      </c>
      <c r="D46" s="53">
        <v>0.033707865168539325</v>
      </c>
      <c r="E46" s="53">
        <v>0.01198501872659176</v>
      </c>
      <c r="F46" s="54">
        <v>0.30187265917602996</v>
      </c>
      <c r="G46" s="52">
        <v>0.1198501872659176</v>
      </c>
      <c r="H46" s="53">
        <v>0.017228464419475654</v>
      </c>
      <c r="I46" s="53">
        <v>0.014232209737827715</v>
      </c>
      <c r="J46" s="54">
        <v>0.8486891385767791</v>
      </c>
      <c r="K46" s="52">
        <v>0.0052434456928838954</v>
      </c>
      <c r="L46" s="53">
        <v>0.000749063670411985</v>
      </c>
      <c r="M46" s="53">
        <v>0.00299625468164794</v>
      </c>
      <c r="N46" s="54">
        <v>0.9910112359550561</v>
      </c>
      <c r="O46" s="52">
        <v>0.0022471910112359553</v>
      </c>
      <c r="P46" s="53">
        <v>0</v>
      </c>
      <c r="Q46" s="53">
        <v>0.000749063670411985</v>
      </c>
      <c r="R46" s="54">
        <v>0.997003745318352</v>
      </c>
      <c r="S46" s="52">
        <v>0.14831460674157304</v>
      </c>
      <c r="T46" s="53">
        <v>0.05543071161048689</v>
      </c>
      <c r="U46" s="38">
        <v>1063</v>
      </c>
      <c r="V46" s="24">
        <v>1</v>
      </c>
      <c r="W46" s="31">
        <v>0</v>
      </c>
      <c r="X46" s="31">
        <v>0</v>
      </c>
      <c r="Y46" s="31">
        <v>0</v>
      </c>
      <c r="Z46" s="31">
        <v>0</v>
      </c>
      <c r="AA46" s="31">
        <v>0</v>
      </c>
      <c r="AB46" s="38">
        <v>1334</v>
      </c>
      <c r="AC46" s="24">
        <v>8</v>
      </c>
      <c r="AD46" s="31">
        <v>0</v>
      </c>
      <c r="AE46" s="38">
        <v>1327</v>
      </c>
      <c r="AH46" s="31"/>
      <c r="AI46" s="35"/>
      <c r="AQ46" s="31"/>
      <c r="AR46" s="35"/>
    </row>
    <row r="47" spans="1:44" s="12" customFormat="1" ht="15" customHeight="1">
      <c r="A47" s="55" t="s">
        <v>24</v>
      </c>
      <c r="B47" s="39">
        <v>2743</v>
      </c>
      <c r="C47" s="52">
        <v>0.4597156398104265</v>
      </c>
      <c r="D47" s="53">
        <v>0.04046664236237696</v>
      </c>
      <c r="E47" s="53">
        <v>0.016769959897921984</v>
      </c>
      <c r="F47" s="54">
        <v>0.4830477579292745</v>
      </c>
      <c r="G47" s="52">
        <v>0.22785271600437476</v>
      </c>
      <c r="H47" s="53">
        <v>0.024425811155668976</v>
      </c>
      <c r="I47" s="53">
        <v>0.016405395552314985</v>
      </c>
      <c r="J47" s="54">
        <v>0.7313160772876413</v>
      </c>
      <c r="K47" s="52">
        <v>0.005468465184104995</v>
      </c>
      <c r="L47" s="53">
        <v>0</v>
      </c>
      <c r="M47" s="53">
        <v>0</v>
      </c>
      <c r="N47" s="54">
        <v>0.994531534815895</v>
      </c>
      <c r="O47" s="52">
        <v>0.0032810791104629965</v>
      </c>
      <c r="P47" s="53">
        <v>0.0007291286912139992</v>
      </c>
      <c r="Q47" s="53">
        <v>0</v>
      </c>
      <c r="R47" s="54">
        <v>0.995989792198323</v>
      </c>
      <c r="S47" s="52">
        <v>0.20780167699598978</v>
      </c>
      <c r="T47" s="53">
        <v>0.06999635435654393</v>
      </c>
      <c r="U47" s="38">
        <v>1981</v>
      </c>
      <c r="V47" s="24">
        <v>12</v>
      </c>
      <c r="W47" s="31">
        <v>0</v>
      </c>
      <c r="X47" s="31">
        <v>0</v>
      </c>
      <c r="Y47" s="31">
        <v>0</v>
      </c>
      <c r="Z47" s="31">
        <v>1</v>
      </c>
      <c r="AA47" s="31">
        <v>0</v>
      </c>
      <c r="AB47" s="38">
        <v>2730</v>
      </c>
      <c r="AC47" s="24">
        <v>31</v>
      </c>
      <c r="AD47" s="31">
        <v>8</v>
      </c>
      <c r="AE47" s="38">
        <v>2704</v>
      </c>
      <c r="AH47" s="31"/>
      <c r="AI47" s="35"/>
      <c r="AQ47" s="31"/>
      <c r="AR47" s="35"/>
    </row>
    <row r="48" spans="1:44" s="12" customFormat="1" ht="15" customHeight="1">
      <c r="A48" s="55" t="s">
        <v>26</v>
      </c>
      <c r="B48" s="39">
        <v>1923</v>
      </c>
      <c r="C48" s="52">
        <v>0.4763390535621425</v>
      </c>
      <c r="D48" s="53">
        <v>0.052002080083203325</v>
      </c>
      <c r="E48" s="53">
        <v>0.016640665626625067</v>
      </c>
      <c r="F48" s="54">
        <v>0.4550182007280291</v>
      </c>
      <c r="G48" s="52">
        <v>0.2121684867394696</v>
      </c>
      <c r="H48" s="53">
        <v>0.021320852834113363</v>
      </c>
      <c r="I48" s="53">
        <v>0.015600624024960999</v>
      </c>
      <c r="J48" s="54">
        <v>0.750910036401456</v>
      </c>
      <c r="K48" s="52">
        <v>0.009880395215808632</v>
      </c>
      <c r="L48" s="53">
        <v>0</v>
      </c>
      <c r="M48" s="53">
        <v>0.0005200208008320333</v>
      </c>
      <c r="N48" s="54">
        <v>0.9895995839833593</v>
      </c>
      <c r="O48" s="52">
        <v>0.0031201248049922</v>
      </c>
      <c r="P48" s="53">
        <v>0</v>
      </c>
      <c r="Q48" s="53">
        <v>0</v>
      </c>
      <c r="R48" s="54">
        <v>0.9968798751950078</v>
      </c>
      <c r="S48" s="52">
        <v>0.19240769630785232</v>
      </c>
      <c r="T48" s="53">
        <v>0.07696307852314092</v>
      </c>
      <c r="U48" s="38">
        <v>1405</v>
      </c>
      <c r="V48" s="24">
        <v>7</v>
      </c>
      <c r="W48" s="31">
        <v>0</v>
      </c>
      <c r="X48" s="31">
        <v>0</v>
      </c>
      <c r="Y48" s="31">
        <v>0</v>
      </c>
      <c r="Z48" s="31">
        <v>0</v>
      </c>
      <c r="AA48" s="31">
        <v>0</v>
      </c>
      <c r="AB48" s="38">
        <v>1916</v>
      </c>
      <c r="AC48" s="24">
        <v>31</v>
      </c>
      <c r="AD48" s="31">
        <v>1</v>
      </c>
      <c r="AE48" s="38">
        <v>1891</v>
      </c>
      <c r="AH48" s="31"/>
      <c r="AI48" s="35"/>
      <c r="AQ48" s="31"/>
      <c r="AR48" s="35"/>
    </row>
    <row r="49" spans="1:44" s="12" customFormat="1" ht="15" customHeight="1">
      <c r="A49" s="55" t="s">
        <v>126</v>
      </c>
      <c r="B49" s="39">
        <v>4353</v>
      </c>
      <c r="C49" s="52">
        <v>0.45554789800137835</v>
      </c>
      <c r="D49" s="53">
        <v>0.04893177119228118</v>
      </c>
      <c r="E49" s="53">
        <v>0.016999770273374685</v>
      </c>
      <c r="F49" s="54">
        <v>0.47852056053296577</v>
      </c>
      <c r="G49" s="52">
        <v>0.20721341603491844</v>
      </c>
      <c r="H49" s="53">
        <v>0.024121295658166782</v>
      </c>
      <c r="I49" s="53">
        <v>0.01677004364805881</v>
      </c>
      <c r="J49" s="54">
        <v>0.7518952446588559</v>
      </c>
      <c r="K49" s="52">
        <v>0.008040431886055594</v>
      </c>
      <c r="L49" s="53">
        <v>0.00045945325063174823</v>
      </c>
      <c r="M49" s="53">
        <v>0.0009189065012634965</v>
      </c>
      <c r="N49" s="54">
        <v>0.9905812083620492</v>
      </c>
      <c r="O49" s="52">
        <v>0.0016080863772111188</v>
      </c>
      <c r="P49" s="53">
        <v>0.00045945325063174823</v>
      </c>
      <c r="Q49" s="53">
        <v>0</v>
      </c>
      <c r="R49" s="54">
        <v>0.9979324603721571</v>
      </c>
      <c r="S49" s="52">
        <v>0.2164024810475534</v>
      </c>
      <c r="T49" s="53">
        <v>0.0815529519871353</v>
      </c>
      <c r="U49" s="38">
        <v>3056</v>
      </c>
      <c r="V49" s="24">
        <v>20</v>
      </c>
      <c r="W49" s="31">
        <v>1</v>
      </c>
      <c r="X49" s="31">
        <v>0</v>
      </c>
      <c r="Y49" s="31">
        <v>0</v>
      </c>
      <c r="Z49" s="31">
        <v>6</v>
      </c>
      <c r="AA49" s="31">
        <v>0</v>
      </c>
      <c r="AB49" s="38">
        <v>4326</v>
      </c>
      <c r="AC49" s="24">
        <v>75</v>
      </c>
      <c r="AD49" s="31">
        <v>20</v>
      </c>
      <c r="AE49" s="38">
        <v>4258</v>
      </c>
      <c r="AH49" s="31"/>
      <c r="AI49" s="35"/>
      <c r="AQ49" s="31"/>
      <c r="AR49" s="35"/>
    </row>
    <row r="50" spans="1:44" s="12" customFormat="1" ht="15" customHeight="1">
      <c r="A50" s="55" t="s">
        <v>127</v>
      </c>
      <c r="B50" s="39">
        <v>356</v>
      </c>
      <c r="C50" s="52">
        <v>0.6825842696629213</v>
      </c>
      <c r="D50" s="53">
        <v>0.016853932584269662</v>
      </c>
      <c r="E50" s="53">
        <v>0.016853932584269662</v>
      </c>
      <c r="F50" s="54">
        <v>0.28370786516853935</v>
      </c>
      <c r="G50" s="52">
        <v>0.12640449438202248</v>
      </c>
      <c r="H50" s="53">
        <v>0.008426966292134831</v>
      </c>
      <c r="I50" s="53">
        <v>0.016853932584269662</v>
      </c>
      <c r="J50" s="54">
        <v>0.848314606741573</v>
      </c>
      <c r="K50" s="52">
        <v>0</v>
      </c>
      <c r="L50" s="53">
        <v>0</v>
      </c>
      <c r="M50" s="53">
        <v>0.0028089887640449437</v>
      </c>
      <c r="N50" s="54">
        <v>0.9971910112359551</v>
      </c>
      <c r="O50" s="52">
        <v>0</v>
      </c>
      <c r="P50" s="53">
        <v>0</v>
      </c>
      <c r="Q50" s="53">
        <v>0</v>
      </c>
      <c r="R50" s="54">
        <v>1</v>
      </c>
      <c r="S50" s="52">
        <v>0.11235955056179775</v>
      </c>
      <c r="T50" s="53">
        <v>0.025280898876404494</v>
      </c>
      <c r="U50" s="38">
        <v>307</v>
      </c>
      <c r="V50" s="24">
        <v>3</v>
      </c>
      <c r="W50" s="31">
        <v>0</v>
      </c>
      <c r="X50" s="31">
        <v>0</v>
      </c>
      <c r="Y50" s="31">
        <v>0</v>
      </c>
      <c r="Z50" s="31">
        <v>0</v>
      </c>
      <c r="AA50" s="31">
        <v>0</v>
      </c>
      <c r="AB50" s="38">
        <v>353</v>
      </c>
      <c r="AC50" s="24">
        <v>13</v>
      </c>
      <c r="AD50" s="31">
        <v>0</v>
      </c>
      <c r="AE50" s="38">
        <v>343</v>
      </c>
      <c r="AH50" s="31"/>
      <c r="AI50" s="35"/>
      <c r="AQ50" s="31"/>
      <c r="AR50" s="35"/>
    </row>
    <row r="51" spans="1:44" s="12" customFormat="1" ht="15" customHeight="1">
      <c r="A51" s="55" t="s">
        <v>34</v>
      </c>
      <c r="B51" s="39">
        <v>783</v>
      </c>
      <c r="C51" s="52">
        <v>0.41379310344827586</v>
      </c>
      <c r="D51" s="53">
        <v>0.06385696040868455</v>
      </c>
      <c r="E51" s="53">
        <v>0.02937420178799489</v>
      </c>
      <c r="F51" s="54">
        <v>0.4929757343550447</v>
      </c>
      <c r="G51" s="52">
        <v>0.2260536398467433</v>
      </c>
      <c r="H51" s="53">
        <v>0.0280970625798212</v>
      </c>
      <c r="I51" s="53">
        <v>0.02681992337164751</v>
      </c>
      <c r="J51" s="54">
        <v>0.719029374201788</v>
      </c>
      <c r="K51" s="52">
        <v>0.006385696040868455</v>
      </c>
      <c r="L51" s="53">
        <v>0</v>
      </c>
      <c r="M51" s="53">
        <v>0</v>
      </c>
      <c r="N51" s="54">
        <v>0.9936143039591315</v>
      </c>
      <c r="O51" s="52">
        <v>0.006385696040868455</v>
      </c>
      <c r="P51" s="53">
        <v>0</v>
      </c>
      <c r="Q51" s="53">
        <v>0</v>
      </c>
      <c r="R51" s="54">
        <v>0.9936143039591315</v>
      </c>
      <c r="S51" s="52">
        <v>0.20561941251596424</v>
      </c>
      <c r="T51" s="53">
        <v>0.10983397190293742</v>
      </c>
      <c r="U51" s="38">
        <v>536</v>
      </c>
      <c r="V51" s="24">
        <v>2</v>
      </c>
      <c r="W51" s="31">
        <v>0</v>
      </c>
      <c r="X51" s="31">
        <v>0</v>
      </c>
      <c r="Y51" s="31">
        <v>0</v>
      </c>
      <c r="Z51" s="31">
        <v>0</v>
      </c>
      <c r="AA51" s="31">
        <v>0</v>
      </c>
      <c r="AB51" s="38">
        <v>781</v>
      </c>
      <c r="AC51" s="24">
        <v>13</v>
      </c>
      <c r="AD51" s="31">
        <v>5</v>
      </c>
      <c r="AE51" s="38">
        <v>765</v>
      </c>
      <c r="AH51" s="31"/>
      <c r="AI51" s="35"/>
      <c r="AQ51" s="31"/>
      <c r="AR51" s="35"/>
    </row>
    <row r="52" spans="1:44" s="12" customFormat="1" ht="15" customHeight="1">
      <c r="A52" s="55" t="s">
        <v>133</v>
      </c>
      <c r="B52" s="39">
        <v>8460</v>
      </c>
      <c r="C52" s="52">
        <v>0.2794326241134752</v>
      </c>
      <c r="D52" s="53">
        <v>0.03368794326241135</v>
      </c>
      <c r="E52" s="53">
        <v>0.01524822695035461</v>
      </c>
      <c r="F52" s="54">
        <v>0.6716312056737589</v>
      </c>
      <c r="G52" s="52">
        <v>0.4053191489361702</v>
      </c>
      <c r="H52" s="53">
        <v>0.032033096926713946</v>
      </c>
      <c r="I52" s="53">
        <v>0.014893617021276596</v>
      </c>
      <c r="J52" s="54">
        <v>0.5477541371158392</v>
      </c>
      <c r="K52" s="52">
        <v>0.00851063829787234</v>
      </c>
      <c r="L52" s="53">
        <v>0.0009456264775413711</v>
      </c>
      <c r="M52" s="53">
        <v>0.0008274231678486998</v>
      </c>
      <c r="N52" s="54">
        <v>0.9897163120567376</v>
      </c>
      <c r="O52" s="52">
        <v>0.001182033096926714</v>
      </c>
      <c r="P52" s="53">
        <v>0.00011820330969267139</v>
      </c>
      <c r="Q52" s="53">
        <v>0.000591016548463357</v>
      </c>
      <c r="R52" s="54">
        <v>0.9981087470449173</v>
      </c>
      <c r="S52" s="52">
        <v>0.21004728132387707</v>
      </c>
      <c r="T52" s="53">
        <v>0.07115839243498819</v>
      </c>
      <c r="U52" s="38">
        <v>6081</v>
      </c>
      <c r="V52" s="24">
        <v>30</v>
      </c>
      <c r="W52" s="31">
        <v>0</v>
      </c>
      <c r="X52" s="31">
        <v>0</v>
      </c>
      <c r="Y52" s="31">
        <v>0</v>
      </c>
      <c r="Z52" s="31">
        <v>2</v>
      </c>
      <c r="AA52" s="31">
        <v>0</v>
      </c>
      <c r="AB52" s="38">
        <v>8428</v>
      </c>
      <c r="AC52" s="24">
        <v>101</v>
      </c>
      <c r="AD52" s="31">
        <v>13</v>
      </c>
      <c r="AE52" s="38">
        <v>8346</v>
      </c>
      <c r="AH52" s="31"/>
      <c r="AI52" s="35"/>
      <c r="AQ52" s="31"/>
      <c r="AR52" s="35"/>
    </row>
    <row r="53" spans="1:44" s="12" customFormat="1" ht="15" customHeight="1">
      <c r="A53" s="55" t="s">
        <v>128</v>
      </c>
      <c r="B53" s="39">
        <v>196</v>
      </c>
      <c r="C53" s="52">
        <v>0.8010204081632653</v>
      </c>
      <c r="D53" s="53">
        <v>0.00510204081632653</v>
      </c>
      <c r="E53" s="53">
        <v>0.015306122448979591</v>
      </c>
      <c r="F53" s="54">
        <v>0.17857142857142858</v>
      </c>
      <c r="G53" s="52">
        <v>0.07142857142857142</v>
      </c>
      <c r="H53" s="53">
        <v>0.015306122448979591</v>
      </c>
      <c r="I53" s="53">
        <v>0.00510204081632653</v>
      </c>
      <c r="J53" s="54">
        <v>0.9081632653061225</v>
      </c>
      <c r="K53" s="52">
        <v>0.00510204081632653</v>
      </c>
      <c r="L53" s="53">
        <v>0</v>
      </c>
      <c r="M53" s="53">
        <v>0</v>
      </c>
      <c r="N53" s="54">
        <v>0.9948979591836735</v>
      </c>
      <c r="O53" s="52">
        <v>0</v>
      </c>
      <c r="P53" s="53">
        <v>0</v>
      </c>
      <c r="Q53" s="53">
        <v>0</v>
      </c>
      <c r="R53" s="54">
        <v>1</v>
      </c>
      <c r="S53" s="52">
        <v>0.08673469387755102</v>
      </c>
      <c r="T53" s="53">
        <v>0.025510204081632654</v>
      </c>
      <c r="U53" s="38">
        <v>174</v>
      </c>
      <c r="V53" s="24">
        <v>0</v>
      </c>
      <c r="W53" s="31">
        <v>0</v>
      </c>
      <c r="X53" s="31">
        <v>0</v>
      </c>
      <c r="Y53" s="31">
        <v>0</v>
      </c>
      <c r="Z53" s="31">
        <v>0</v>
      </c>
      <c r="AA53" s="31">
        <v>0</v>
      </c>
      <c r="AB53" s="38">
        <v>196</v>
      </c>
      <c r="AC53" s="24">
        <v>0</v>
      </c>
      <c r="AD53" s="31">
        <v>2</v>
      </c>
      <c r="AE53" s="38">
        <v>194</v>
      </c>
      <c r="AH53" s="31"/>
      <c r="AI53" s="35"/>
      <c r="AQ53" s="31"/>
      <c r="AR53" s="35"/>
    </row>
    <row r="54" spans="2:44" s="12" customFormat="1" ht="15"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H54" s="31"/>
      <c r="AI54" s="35"/>
      <c r="AQ54" s="31"/>
      <c r="AR54" s="35"/>
    </row>
    <row r="55" spans="1:44" s="12" customFormat="1" ht="15" customHeight="1">
      <c r="A55" s="64" t="s">
        <v>134</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H55" s="31"/>
      <c r="AI55" s="35"/>
      <c r="AQ55" s="31"/>
      <c r="AR55" s="35"/>
    </row>
  </sheetData>
  <sheetProtection/>
  <mergeCells count="9">
    <mergeCell ref="K14:N14"/>
    <mergeCell ref="AC14:AE14"/>
    <mergeCell ref="O14:R14"/>
    <mergeCell ref="S14:U14"/>
    <mergeCell ref="V14:AB14"/>
    <mergeCell ref="C14:F14"/>
    <mergeCell ref="B14:B15"/>
    <mergeCell ref="G14:J14"/>
    <mergeCell ref="A9:E9"/>
  </mergeCells>
  <hyperlinks>
    <hyperlink ref="H2"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Cyfrifiad prif ystadegau - hunaniaeth genedlaethol</dc:title>
  <dc:subject/>
  <dc:creator>Simon Jones</dc:creator>
  <cp:keywords/>
  <dc:description/>
  <cp:lastModifiedBy>Janine Edwards</cp:lastModifiedBy>
  <dcterms:created xsi:type="dcterms:W3CDTF">2013-01-30T09:17:41Z</dcterms:created>
  <dcterms:modified xsi:type="dcterms:W3CDTF">2013-02-05T12:15:47Z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