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8615" windowHeight="11490" activeTab="0"/>
  </bookViews>
  <sheets>
    <sheet name="Nodiadau" sheetId="1" r:id="rId1"/>
    <sheet name="Bwrdeistref Sirol" sheetId="2" r:id="rId2"/>
    <sheet name="Wardiau" sheetId="3" r:id="rId3"/>
    <sheet name="Wardiau (%)" sheetId="4" r:id="rId4"/>
    <sheet name="Cynghorau cymuned" sheetId="5" r:id="rId5"/>
    <sheet name="Cynghorau cymuned (%)" sheetId="6" r:id="rId6"/>
  </sheets>
  <definedNames>
    <definedName name="birth" localSheetId="1">'Bwrdeistref Sirol'!#REF!</definedName>
    <definedName name="birth" localSheetId="4">'Cynghorau cymuned'!#REF!</definedName>
    <definedName name="birth" localSheetId="5">'Cynghorau cymuned (%)'!#REF!</definedName>
    <definedName name="birth" localSheetId="2">'Wardiau'!#REF!</definedName>
    <definedName name="birth" localSheetId="3">'Wardiau (%)'!#REF!</definedName>
    <definedName name="change" localSheetId="1">'Bwrdeistref Sirol'!#REF!</definedName>
    <definedName name="change" localSheetId="4">'Cynghorau cymuned'!#REF!</definedName>
    <definedName name="change" localSheetId="5">'Cynghorau cymuned (%)'!#REF!</definedName>
    <definedName name="change" localSheetId="2">'Wardiau'!#REF!</definedName>
    <definedName name="change" localSheetId="3">'Wardiau (%)'!#REF!</definedName>
    <definedName name="ethnic" localSheetId="1">'Bwrdeistref Sirol'!#REF!</definedName>
    <definedName name="ethnic" localSheetId="4">'Cynghorau cymuned'!#REF!</definedName>
    <definedName name="ethnic" localSheetId="5">'Cynghorau cymuned (%)'!#REF!</definedName>
    <definedName name="ethnic" localSheetId="2">'Wardiau'!#REF!</definedName>
    <definedName name="ethnic" localSheetId="3">'Wardiau (%)'!#REF!</definedName>
    <definedName name="liv" localSheetId="1">'Bwrdeistref Sirol'!#REF!</definedName>
    <definedName name="liv" localSheetId="4">'Cynghorau cymuned'!#REF!</definedName>
    <definedName name="liv" localSheetId="5">'Cynghorau cymuned (%)'!#REF!</definedName>
    <definedName name="liv" localSheetId="2">'Wardiau'!#REF!</definedName>
    <definedName name="liv" localSheetId="3">'Wardiau (%)'!#REF!</definedName>
    <definedName name="marital" localSheetId="1">'Bwrdeistref Sirol'!#REF!</definedName>
    <definedName name="marital" localSheetId="4">'Cynghorau cymuned'!#REF!</definedName>
    <definedName name="marital" localSheetId="5">'Cynghorau cymuned (%)'!#REF!</definedName>
    <definedName name="marital" localSheetId="2">'Wardiau'!#REF!</definedName>
    <definedName name="marital" localSheetId="3">'Wardiau (%)'!#REF!</definedName>
    <definedName name="religion" localSheetId="1">'Bwrdeistref Sirol'!#REF!</definedName>
    <definedName name="religion" localSheetId="4">'Cynghorau cymuned'!#REF!</definedName>
    <definedName name="religion" localSheetId="5">'Cynghorau cymuned (%)'!#REF!</definedName>
    <definedName name="religion" localSheetId="2">'Wardiau'!#REF!</definedName>
    <definedName name="religion" localSheetId="3">'Wardiau (%)'!#REF!</definedName>
  </definedNames>
  <calcPr fullCalcOnLoad="1"/>
</workbook>
</file>

<file path=xl/sharedStrings.xml><?xml version="1.0" encoding="utf-8"?>
<sst xmlns="http://schemas.openxmlformats.org/spreadsheetml/2006/main" count="758" uniqueCount="117">
  <si>
    <t>Data</t>
  </si>
  <si>
    <t>http://www.nationalarchives.gov.uk/doc/open-government-licence/</t>
  </si>
  <si>
    <t>Conwy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</si>
  <si>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</si>
  <si>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</si>
  <si>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</si>
  <si>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</si>
  <si>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</si>
  <si>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</si>
  <si>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</si>
  <si>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</si>
  <si>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</si>
  <si>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</si>
  <si>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</si>
  <si>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</si>
  <si>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</si>
  <si>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</si>
  <si>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</si>
  <si>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</si>
  <si>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</si>
  <si>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</si>
  <si>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</si>
  <si>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</si>
  <si>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</si>
  <si>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</si>
  <si>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</si>
  <si>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</si>
  <si>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</si>
  <si>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</si>
  <si>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</si>
  <si>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</si>
  <si>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</si>
  <si>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</si>
  <si>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</si>
  <si>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</si>
  <si>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</si>
  <si>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</si>
  <si>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</si>
  <si>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</si>
  <si>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</si>
  <si>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</si>
  <si>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</si>
  <si>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</si>
  <si>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</si>
  <si>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</si>
  <si>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</si>
  <si>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</si>
  <si>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</si>
  <si>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</si>
  <si>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</si>
  <si>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</si>
  <si>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</si>
  <si>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</si>
  <si>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</si>
  <si>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</si>
  <si>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</si>
  <si>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Data Cyfrifiad 2011 i Fwrdeistref Sirol Conwy</t>
  </si>
  <si>
    <t>Yn ôl i daflen nodiadau</t>
  </si>
  <si>
    <t>Dosbarthiad Economaidd-gymdeithasol Ystadegau Gwladol (NS-SeC)</t>
  </si>
  <si>
    <t>Cynhyrchwyd gan Uned Ymchwil a Gwybodaeth Corfforaethol, Cyngor Bwrdeistref Sirol Conwy.</t>
  </si>
  <si>
    <t>Am wybodaeth bellach - ffôn 01492 575291</t>
  </si>
  <si>
    <t>ebost: uned.ymchwil@conwy.gov.uk</t>
  </si>
  <si>
    <t>www.conwy.gov.uk/ystadegau</t>
  </si>
  <si>
    <r>
      <t xml:space="preserve">Ffynhonnell: </t>
    </r>
    <r>
      <rPr>
        <sz val="10"/>
        <rFont val="Arial"/>
        <family val="2"/>
      </rPr>
      <t>Swyddfa Ystadegau Cenedlaethol.  © Hawlfraint y Goron</t>
    </r>
  </si>
  <si>
    <t>Pob person</t>
  </si>
  <si>
    <t>2011 Cyfrifiad tabl KS611EW, KS612EW, KS613EW</t>
  </si>
  <si>
    <t>Gwrywod</t>
  </si>
  <si>
    <t>Gellir defnyddio’r ystadegau hyn o dan delerau’r Drwydded Llywodraeth Agored.</t>
  </si>
  <si>
    <t>Benywod</t>
  </si>
  <si>
    <t>Bwrdeistref Sirol Conwy</t>
  </si>
  <si>
    <t>Cymru</t>
  </si>
  <si>
    <t>Cymru a Lloegr</t>
  </si>
  <si>
    <t>Pob person oed 16-74</t>
  </si>
  <si>
    <t>1. Galwedigaethau rheoli uwch, gweinyddol a phroffesiynol</t>
  </si>
  <si>
    <t>1.1 Cyflogwyr mawr a galwedigaethau rheoli uwch a gweinyddol</t>
  </si>
  <si>
    <t>1.2 Galwedigaethau proffesiynol uwch</t>
  </si>
  <si>
    <t>2. Galwedigaethau rheoli is, gweinyddol a phroffesiynol</t>
  </si>
  <si>
    <t>3. Galwedigaethau canolraddol</t>
  </si>
  <si>
    <t>4. Cyflogwyr bach a gweithwyr hunangyfrif</t>
  </si>
  <si>
    <t>5. Galwedigaethau goruchwylio is a thechnegol</t>
  </si>
  <si>
    <t>6. Galwedigaethau lled-arferol</t>
  </si>
  <si>
    <t>7. Galwedigaethau arferol</t>
  </si>
  <si>
    <t>8. Erioed wedi gweithio a di-waith am gyfnod hir</t>
  </si>
  <si>
    <t>L14.1 Erioed wedi gweithio</t>
  </si>
  <si>
    <t>L14.2 Di-waith am gyfnod hir</t>
  </si>
  <si>
    <t>Heb ei nodi</t>
  </si>
  <si>
    <t>L15 Myfyrwyr mewn addysg amser llawn</t>
  </si>
  <si>
    <t>Pob gwryw rhwng 16 a 74 oed</t>
  </si>
  <si>
    <t>Pob benyw rhwng 16 a 74 oed</t>
  </si>
  <si>
    <t>Myfyriwr amser llawn</t>
  </si>
  <si>
    <t>Unigolyn o unrhyw oed sydd wedi nodi ei fod yn blentyn ysgol neu'n fyfyriwr mewn addysg amser llawn yw myfyriwr amser llawn.
Caiff plant ysgol a myfyrwyr mewn addysg llawn amser sy'n astudio oddi cartref eu trin fel petaent yn preswylio yn eu cyfeiriad yn ystod y tymor fel arfer.</t>
  </si>
  <si>
    <t>Y di-waith hir dymor</t>
  </si>
  <si>
    <t>Caiff unigolyn ei ddiffinio fel rhywun sydd wedi bod yn ddi-waith yn yr hir dymor ar adeg Cyfrifiad 2011 os oedd yn ddi-waith ac mai yn 2009 neu'n gynharach y gweithiodd ddiwethaf.</t>
  </si>
  <si>
    <t xml:space="preserve">Dosbarthiad Economaidd-gymdeithasol Ystadegau Gwladol (NS-SEC) </t>
  </si>
  <si>
    <t>NS-SEC, Heb ei ddosbarthu</t>
  </si>
  <si>
    <t>Nid yw'r is-gategori NS-SEC 'Galwedigaeth heb ei nodi neu heb ei ddisgrifio'n ddigonol' sydd fel arfer yn rhan o'r categori 'Heb ei ddosbarthu' yn gymwys i ganlyniadau'r cyfrifiad am fod atebion ar goll yn cael eu cyfrif.</t>
  </si>
  <si>
    <t>Diweddarwyd diwethaf 30 Ionawr 2013</t>
  </si>
  <si>
    <t>Bwrdeistref Sirol</t>
  </si>
  <si>
    <t>Wardiau</t>
  </si>
  <si>
    <t>Wardiau (%)</t>
  </si>
  <si>
    <t>Cynghorau cymuned</t>
  </si>
  <si>
    <t>Cynghorau cymuned (%)</t>
  </si>
  <si>
    <t xml:space="preserve">Gellir defnyddio’r ystadegau hyn o dan delerau’r Drwydded Llywodraeth Agored. </t>
  </si>
  <si>
    <t>Diffiniadau</t>
  </si>
  <si>
    <t xml:space="preserve">Mae Dosbarthiad Economaidd-gymdeithasol Ystadegau Gwladol (NS-SEC) yn dynodi sefyllfa economaidd-gymdeithasol ar sail galwedigaeth. Mae'n un o ddosbarthiadau safonol y Swyddfa Ystadegau Gwladol.           
Er mwyn pennu categori NS-SEC i unigolyn, caiff teitl ei alwedigaeth ei gyfuno â gwybodaeth am ei statws cyflogaeth, p'un a yw'n gyflogedig neu'n hunangyflogedig a ph'un a yw'n goruchwylio cyflogeion eraill. Caiff myfyrwyr sydd mewn addysg amser llawn eu cofnodi yn y categori 'myfyriwr mewn addysg amser llawn' p'un a ydynt yn gweithio ai peidio.  
Mae'r fersiwn o NS-SEC yr ailbennwyd ei sail a ddefnyddir yng nghanlyniadau'r cyfrifiad yn defnyddio galwedigaeth wedi'i chodio i SOC2010. Gellir cael rhagor o wybodaeth am y dosbarthiad yn: http://ons.gov.uk/ons/guide-method/classifications/current-standard-classifications/soc2010/soc2010-volume-3-ns-sec-rebased-on-soc2010-user-manual/index.html.
Yng nghanlyniadau Cyfrifiad 2011, am nad oedd y cyfrifiad yn cynnwys cwestiwn am nifer y cyflogeion yng ngweithle unigolyn, defnyddir y dull gostyngol o ddeillio NS-SEC (nad yw'n gofyn am y wybodaeth hon). </t>
  </si>
  <si>
    <t>Cyfrifiad 2011 ar gyfer wardiau (dosbarthau etholiadal) ym Mwrdeistref Sirol Conwy</t>
  </si>
  <si>
    <t>Cyfrifiad 2011 ar ardaloedd cyngor cymuned ym Mwrdeistref Sirol Conwy</t>
  </si>
  <si>
    <t>Heb ei nodi (myfyrwyr mewn addysg amser llawn)</t>
  </si>
  <si>
    <t>Cymru &amp; Lloegr</t>
  </si>
  <si>
    <t>Bae Colwyn</t>
  </si>
  <si>
    <t>Llanddoged a Maenan</t>
  </si>
  <si>
    <t>Llanddulas a Rhyd-y-Foel</t>
  </si>
  <si>
    <t>Hen Golwyn</t>
  </si>
  <si>
    <t>Tywyn &amp; Bae Cinmel</t>
  </si>
  <si>
    <t xml:space="preserve">Bae Cinmel </t>
  </si>
  <si>
    <t>Pant-yr-afon/Penmaenan</t>
  </si>
  <si>
    <t>Tywyn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</si>
</sst>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27" fillId="0" borderId="0" xfId="0" applyFont="1" applyAlignment="1">
      <alignment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2" fillId="0" borderId="0" xfId="0" applyFont="1" applyAlignment="1">
      <alignment/>
    </xf>
    <xf numFmtId="0" fontId="12" fillId="0" borderId="0" xfId="53" applyAlignment="1">
      <alignment/>
    </xf>
    <xf numFmtId="0" fontId="25" fillId="0" borderId="10" xfId="0" applyFont="1" applyBorder="1" applyAlignment="1">
      <alignment/>
    </xf>
    <xf numFmtId="0" fontId="0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167" fontId="0" fillId="0" borderId="12" xfId="62" applyNumberFormat="1" applyFont="1" applyFill="1" applyBorder="1" applyAlignment="1">
      <alignment horizontal="right" wrapText="1"/>
    </xf>
    <xf numFmtId="0" fontId="29" fillId="0" borderId="0" xfId="0" applyFont="1" applyAlignment="1">
      <alignment/>
    </xf>
    <xf numFmtId="0" fontId="26" fillId="0" borderId="0" xfId="53" applyFont="1" applyAlignment="1">
      <alignment horizontal="left"/>
    </xf>
    <xf numFmtId="0" fontId="26" fillId="0" borderId="0" xfId="53" applyFont="1" applyAlignment="1">
      <alignment/>
    </xf>
    <xf numFmtId="3" fontId="0" fillId="0" borderId="13" xfId="59" applyNumberFormat="1" applyFont="1" applyFill="1" applyBorder="1">
      <alignment/>
      <protection/>
    </xf>
    <xf numFmtId="0" fontId="0" fillId="0" borderId="0" xfId="59" applyFont="1" applyAlignment="1">
      <alignment horizontal="left" vertical="top" wrapText="1"/>
      <protection/>
    </xf>
    <xf numFmtId="0" fontId="0" fillId="0" borderId="0" xfId="59" applyFont="1" applyAlignment="1">
      <alignment horizontal="left" vertical="top" wrapText="1" indent="1"/>
      <protection/>
    </xf>
    <xf numFmtId="0" fontId="30" fillId="0" borderId="0" xfId="58" applyFont="1" applyAlignment="1">
      <alignment vertical="top" wrapText="1"/>
      <protection/>
    </xf>
    <xf numFmtId="0" fontId="29" fillId="0" borderId="0" xfId="58" applyFont="1" applyAlignment="1">
      <alignment wrapText="1"/>
      <protection/>
    </xf>
    <xf numFmtId="0" fontId="30" fillId="0" borderId="0" xfId="58" applyFont="1" applyAlignment="1">
      <alignment wrapText="1"/>
      <protection/>
    </xf>
    <xf numFmtId="3" fontId="0" fillId="0" borderId="0" xfId="59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31" fillId="0" borderId="14" xfId="59" applyFont="1" applyBorder="1" applyAlignment="1">
      <alignment horizontal="center" vertical="center" wrapText="1"/>
      <protection/>
    </xf>
    <xf numFmtId="0" fontId="32" fillId="0" borderId="15" xfId="59" applyFont="1" applyBorder="1" applyAlignment="1">
      <alignment horizontal="center" vertical="center" wrapText="1"/>
      <protection/>
    </xf>
    <xf numFmtId="3" fontId="0" fillId="0" borderId="16" xfId="59" applyNumberFormat="1" applyFont="1" applyFill="1" applyBorder="1">
      <alignment/>
      <protection/>
    </xf>
    <xf numFmtId="3" fontId="0" fillId="0" borderId="17" xfId="59" applyNumberFormat="1" applyFont="1" applyFill="1" applyBorder="1">
      <alignment/>
      <protection/>
    </xf>
    <xf numFmtId="0" fontId="32" fillId="0" borderId="10" xfId="59" applyFont="1" applyBorder="1" applyAlignment="1">
      <alignment horizontal="center" vertical="center" wrapText="1"/>
      <protection/>
    </xf>
    <xf numFmtId="3" fontId="0" fillId="0" borderId="12" xfId="59" applyNumberFormat="1" applyFont="1" applyFill="1" applyBorder="1">
      <alignment/>
      <protection/>
    </xf>
    <xf numFmtId="0" fontId="0" fillId="0" borderId="12" xfId="0" applyNumberFormat="1" applyBorder="1" applyAlignment="1">
      <alignment/>
    </xf>
    <xf numFmtId="3" fontId="0" fillId="0" borderId="11" xfId="59" applyNumberFormat="1" applyFont="1" applyFill="1" applyBorder="1">
      <alignment/>
      <protection/>
    </xf>
    <xf numFmtId="0" fontId="0" fillId="0" borderId="17" xfId="0" applyNumberFormat="1" applyBorder="1" applyAlignment="1">
      <alignment/>
    </xf>
    <xf numFmtId="0" fontId="29" fillId="0" borderId="0" xfId="58" applyFont="1" applyAlignment="1">
      <alignment vertical="top" wrapText="1"/>
      <protection/>
    </xf>
    <xf numFmtId="167" fontId="0" fillId="0" borderId="0" xfId="62" applyNumberFormat="1" applyFont="1" applyFill="1" applyBorder="1" applyAlignment="1">
      <alignment/>
    </xf>
    <xf numFmtId="167" fontId="0" fillId="0" borderId="12" xfId="62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31" fillId="0" borderId="0" xfId="59" applyFont="1" applyAlignment="1">
      <alignment horizontal="left" vertical="top" wrapText="1"/>
      <protection/>
    </xf>
    <xf numFmtId="0" fontId="29" fillId="0" borderId="0" xfId="58" applyFont="1" applyAlignment="1">
      <alignment vertical="center" wrapText="1"/>
      <protection/>
    </xf>
    <xf numFmtId="0" fontId="22" fillId="0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wrapText="1"/>
    </xf>
    <xf numFmtId="49" fontId="0" fillId="0" borderId="12" xfId="0" applyNumberFormat="1" applyFont="1" applyBorder="1" applyAlignment="1">
      <alignment wrapText="1"/>
    </xf>
    <xf numFmtId="0" fontId="22" fillId="0" borderId="0" xfId="0" applyFont="1" applyAlignment="1">
      <alignment horizontal="left" vertical="center" wrapText="1"/>
    </xf>
    <xf numFmtId="0" fontId="30" fillId="0" borderId="0" xfId="58" applyFont="1" applyAlignment="1">
      <alignment horizontal="left" wrapText="1"/>
      <protection/>
    </xf>
    <xf numFmtId="0" fontId="22" fillId="0" borderId="1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S-SeC" xfId="58"/>
    <cellStyle name="Normal_Population structure" xfId="59"/>
    <cellStyle name="Note" xfId="60"/>
    <cellStyle name="Output" xfId="61"/>
    <cellStyle name="Percent" xfId="62"/>
    <cellStyle name="Style1" xfId="63"/>
    <cellStyle name="Style2" xfId="64"/>
    <cellStyle name="Style3" xfId="65"/>
    <cellStyle name="Style4" xfId="66"/>
    <cellStyle name="Style5" xfId="67"/>
    <cellStyle name="Title" xfId="68"/>
    <cellStyle name="Total" xfId="69"/>
    <cellStyle name="Untitled1" xfId="70"/>
    <cellStyle name="Untitled2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053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3053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3053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3053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3053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3053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3053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43053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430530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907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907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907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907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907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907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907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907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907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1812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22669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/" TargetMode="External" /><Relationship Id="rId2" Type="http://schemas.openxmlformats.org/officeDocument/2006/relationships/hyperlink" Target="http://www.conwy.gov.uk/ystadegau" TargetMode="External" /><Relationship Id="rId3" Type="http://schemas.openxmlformats.org/officeDocument/2006/relationships/hyperlink" Target="mailto:uned.ymchwil@conwy.gov.uk?subject=Ystadegau%20y%20Cyfrifiad%20(o'r%20wefan)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6" bestFit="1" customWidth="1"/>
    <col min="2" max="16384" width="9.140625" style="7" customWidth="1"/>
  </cols>
  <sheetData>
    <row r="1" spans="1:7" s="2" customFormat="1" ht="20.25">
      <c r="A1" s="1" t="s">
        <v>56</v>
      </c>
      <c r="G1" s="3"/>
    </row>
    <row r="2" s="2" customFormat="1" ht="18">
      <c r="A2" s="4" t="s">
        <v>58</v>
      </c>
    </row>
    <row r="3" s="2" customFormat="1" ht="15.75">
      <c r="A3" s="7" t="s">
        <v>96</v>
      </c>
    </row>
    <row r="4" s="2" customFormat="1" ht="9.75" customHeight="1"/>
    <row r="5" s="2" customFormat="1" ht="15.75">
      <c r="A5" s="2" t="s">
        <v>0</v>
      </c>
    </row>
    <row r="6" s="2" customFormat="1" ht="15.75">
      <c r="A6" s="5" t="s">
        <v>97</v>
      </c>
    </row>
    <row r="7" s="2" customFormat="1" ht="15.75">
      <c r="A7" s="5" t="s">
        <v>98</v>
      </c>
    </row>
    <row r="8" s="2" customFormat="1" ht="15.75">
      <c r="A8" s="5" t="s">
        <v>99</v>
      </c>
    </row>
    <row r="9" s="2" customFormat="1" ht="15.75">
      <c r="A9" s="5" t="s">
        <v>100</v>
      </c>
    </row>
    <row r="10" s="2" customFormat="1" ht="15.75">
      <c r="A10" s="5" t="s">
        <v>101</v>
      </c>
    </row>
    <row r="11" s="2" customFormat="1" ht="15.75">
      <c r="A11" s="5"/>
    </row>
    <row r="12" s="2" customFormat="1" ht="15.75">
      <c r="A12" s="5"/>
    </row>
    <row r="13" s="6" customFormat="1" ht="10.5" customHeight="1">
      <c r="A13" s="5"/>
    </row>
    <row r="14" ht="12.75">
      <c r="A14" s="44" t="s">
        <v>59</v>
      </c>
    </row>
    <row r="15" ht="12.75">
      <c r="A15" s="13" t="s">
        <v>60</v>
      </c>
    </row>
    <row r="16" ht="12.75">
      <c r="A16" s="14" t="s">
        <v>61</v>
      </c>
    </row>
    <row r="17" spans="1:15" ht="12.75">
      <c r="A17" s="14" t="s">
        <v>62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0.5" customHeight="1"/>
    <row r="19" ht="14.25" customHeight="1">
      <c r="A19" s="10"/>
    </row>
    <row r="20" spans="1:8" ht="12.75">
      <c r="A20" s="11"/>
      <c r="B20" s="12"/>
      <c r="C20" s="12"/>
      <c r="D20" s="12"/>
      <c r="E20" s="12"/>
      <c r="F20" s="12"/>
      <c r="G20" s="12"/>
      <c r="H20" s="12"/>
    </row>
    <row r="21" spans="1:5" ht="12.75">
      <c r="A21" s="51" t="s">
        <v>63</v>
      </c>
      <c r="B21" s="51"/>
      <c r="C21" s="51"/>
      <c r="D21" s="51"/>
      <c r="E21" s="51"/>
    </row>
    <row r="22" ht="14.25" customHeight="1">
      <c r="A22" s="7" t="s">
        <v>102</v>
      </c>
    </row>
    <row r="23" ht="12.75">
      <c r="A23" s="8" t="s">
        <v>1</v>
      </c>
    </row>
    <row r="26" ht="15.75">
      <c r="A26" s="2" t="s">
        <v>103</v>
      </c>
    </row>
    <row r="27" s="21" customFormat="1" ht="12">
      <c r="A27" s="27" t="s">
        <v>89</v>
      </c>
    </row>
    <row r="28" spans="1:7" s="21" customFormat="1" ht="26.25" customHeight="1">
      <c r="A28" s="41" t="s">
        <v>90</v>
      </c>
      <c r="B28" s="41"/>
      <c r="C28" s="41"/>
      <c r="D28" s="41"/>
      <c r="E28" s="41"/>
      <c r="F28" s="41"/>
      <c r="G28" s="41"/>
    </row>
    <row r="29" s="21" customFormat="1" ht="7.5" customHeight="1">
      <c r="A29" s="28"/>
    </row>
    <row r="30" s="21" customFormat="1" ht="12">
      <c r="A30" s="27" t="s">
        <v>91</v>
      </c>
    </row>
    <row r="31" spans="1:7" s="21" customFormat="1" ht="15.75" customHeight="1">
      <c r="A31" s="41" t="s">
        <v>92</v>
      </c>
      <c r="B31" s="41"/>
      <c r="C31" s="41"/>
      <c r="D31" s="41"/>
      <c r="E31" s="41"/>
      <c r="F31" s="41"/>
      <c r="G31" s="41"/>
    </row>
    <row r="32" s="21" customFormat="1" ht="7.5" customHeight="1">
      <c r="A32" s="28"/>
    </row>
    <row r="33" spans="1:2" s="21" customFormat="1" ht="12">
      <c r="A33" s="52" t="s">
        <v>93</v>
      </c>
      <c r="B33" s="52"/>
    </row>
    <row r="34" spans="1:7" s="21" customFormat="1" ht="100.5" customHeight="1">
      <c r="A34" s="46" t="s">
        <v>104</v>
      </c>
      <c r="B34" s="46"/>
      <c r="C34" s="46"/>
      <c r="D34" s="46"/>
      <c r="E34" s="46"/>
      <c r="F34" s="46"/>
      <c r="G34" s="46"/>
    </row>
    <row r="35" s="21" customFormat="1" ht="7.5" customHeight="1">
      <c r="A35" s="28"/>
    </row>
    <row r="36" s="21" customFormat="1" ht="12">
      <c r="A36" s="29" t="s">
        <v>94</v>
      </c>
    </row>
    <row r="37" spans="1:7" ht="27.75" customHeight="1">
      <c r="A37" s="41" t="s">
        <v>95</v>
      </c>
      <c r="B37" s="41"/>
      <c r="C37" s="41"/>
      <c r="D37" s="41"/>
      <c r="E37" s="41"/>
      <c r="F37" s="41"/>
      <c r="G37" s="41"/>
    </row>
  </sheetData>
  <mergeCells count="2">
    <mergeCell ref="A21:E21"/>
    <mergeCell ref="A33:B33"/>
  </mergeCells>
  <hyperlinks>
    <hyperlink ref="A6" location="'Bwrdeistref Sirol'!A1" display="Bwrdeistref Sirol"/>
    <hyperlink ref="A7" location="Wardiau!A1" display="Wardiau"/>
    <hyperlink ref="A9" location="'Cynghorau cymuned'!A1" display="Cynghorau cymuned"/>
    <hyperlink ref="A17" r:id="rId1" display="www.conwy.gov.uk/ystadegau"/>
    <hyperlink ref="A16" r:id="rId2" display="ebost: uned.ymchwil@conwy.gov.uk"/>
    <hyperlink ref="A23" r:id="rId3" display="http://www.nationalarchives.gov.uk/doc/open-government-licence/"/>
    <hyperlink ref="A8" location="'Wardiau (%)'!A1" display="Wardiau (%)"/>
    <hyperlink ref="A10" location="'Cynghorau cymuned (%)'!A1" display="Cynghorau cymuned (%)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1">
      <pane ySplit="12" topLeftCell="BM1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55.28125" style="0" customWidth="1"/>
    <col min="2" max="5" width="9.7109375" style="0" customWidth="1"/>
    <col min="6" max="6" width="10.140625" style="0" bestFit="1" customWidth="1"/>
  </cols>
  <sheetData>
    <row r="1" spans="1:5" s="2" customFormat="1" ht="20.25">
      <c r="A1" s="1" t="s">
        <v>56</v>
      </c>
      <c r="E1" s="5" t="s">
        <v>57</v>
      </c>
    </row>
    <row r="2" s="2" customFormat="1" ht="18">
      <c r="A2" s="4" t="s">
        <v>58</v>
      </c>
    </row>
    <row r="3" s="7" customFormat="1" ht="9" customHeight="1"/>
    <row r="4" s="7" customFormat="1" ht="12.75">
      <c r="A4" s="44" t="s">
        <v>59</v>
      </c>
    </row>
    <row r="5" s="7" customFormat="1" ht="12.75">
      <c r="A5" s="13" t="s">
        <v>60</v>
      </c>
    </row>
    <row r="6" s="7" customFormat="1" ht="12.75">
      <c r="A6" s="14" t="s">
        <v>61</v>
      </c>
    </row>
    <row r="7" s="7" customFormat="1" ht="12.75">
      <c r="A7" s="14" t="s">
        <v>62</v>
      </c>
    </row>
    <row r="8" s="7" customFormat="1" ht="9" customHeight="1"/>
    <row r="9" spans="1:4" s="7" customFormat="1" ht="12.75">
      <c r="A9" s="15" t="s">
        <v>63</v>
      </c>
      <c r="D9" s="16" t="s">
        <v>64</v>
      </c>
    </row>
    <row r="10" spans="1:4" s="7" customFormat="1" ht="12.75">
      <c r="A10" s="6" t="s">
        <v>65</v>
      </c>
      <c r="D10" s="16" t="s">
        <v>66</v>
      </c>
    </row>
    <row r="11" spans="1:4" s="7" customFormat="1" ht="12.75">
      <c r="A11" s="13" t="s">
        <v>67</v>
      </c>
      <c r="D11" s="16" t="s">
        <v>68</v>
      </c>
    </row>
    <row r="12" s="7" customFormat="1" ht="12.75">
      <c r="A12" s="14" t="s">
        <v>1</v>
      </c>
    </row>
    <row r="13" spans="1:4" s="7" customFormat="1" ht="15.75">
      <c r="A13" s="22"/>
      <c r="B13" s="23"/>
      <c r="C13" s="23"/>
      <c r="D13" s="23"/>
    </row>
    <row r="14" spans="1:7" ht="27" customHeight="1">
      <c r="A14" s="17" t="s">
        <v>64</v>
      </c>
      <c r="B14" s="53" t="s">
        <v>69</v>
      </c>
      <c r="C14" s="54"/>
      <c r="D14" s="53" t="s">
        <v>70</v>
      </c>
      <c r="E14" s="54"/>
      <c r="F14" s="53" t="s">
        <v>71</v>
      </c>
      <c r="G14" s="54"/>
    </row>
    <row r="15" spans="1:7" ht="15" customHeight="1">
      <c r="A15" s="45" t="s">
        <v>72</v>
      </c>
      <c r="B15" s="24">
        <v>81906</v>
      </c>
      <c r="C15" s="18"/>
      <c r="D15" s="24">
        <v>2245166</v>
      </c>
      <c r="E15" s="19"/>
      <c r="F15" s="24">
        <v>41126540</v>
      </c>
      <c r="G15" s="20"/>
    </row>
    <row r="16" spans="1:7" ht="15" customHeight="1">
      <c r="A16" s="25" t="s">
        <v>73</v>
      </c>
      <c r="B16" s="24">
        <v>6156</v>
      </c>
      <c r="C16" s="20">
        <v>0.0751593289868874</v>
      </c>
      <c r="D16" s="24">
        <v>174943</v>
      </c>
      <c r="E16" s="20">
        <v>0.07791985091525526</v>
      </c>
      <c r="F16" s="24">
        <v>4220766</v>
      </c>
      <c r="G16" s="20">
        <v>0.10262876478303305</v>
      </c>
    </row>
    <row r="17" spans="1:7" ht="15" customHeight="1">
      <c r="A17" s="26" t="s">
        <v>74</v>
      </c>
      <c r="B17" s="24">
        <v>1433</v>
      </c>
      <c r="C17" s="20">
        <v>0.01749566576319195</v>
      </c>
      <c r="D17" s="24">
        <v>40661</v>
      </c>
      <c r="E17" s="20">
        <v>0.018110464883220215</v>
      </c>
      <c r="F17" s="24">
        <v>967013</v>
      </c>
      <c r="G17" s="20">
        <v>0.023513113429916545</v>
      </c>
    </row>
    <row r="18" spans="1:7" ht="15" customHeight="1">
      <c r="A18" s="26" t="s">
        <v>75</v>
      </c>
      <c r="B18" s="24">
        <v>4723</v>
      </c>
      <c r="C18" s="20">
        <v>0.057663663223695455</v>
      </c>
      <c r="D18" s="24">
        <v>134282</v>
      </c>
      <c r="E18" s="20">
        <v>0.05980938603203505</v>
      </c>
      <c r="F18" s="24">
        <v>3253753</v>
      </c>
      <c r="G18" s="20">
        <v>0.0791156513531165</v>
      </c>
    </row>
    <row r="19" spans="1:7" ht="15" customHeight="1">
      <c r="A19" s="25" t="s">
        <v>76</v>
      </c>
      <c r="B19" s="24">
        <v>17573</v>
      </c>
      <c r="C19" s="20">
        <v>0.21455082655727298</v>
      </c>
      <c r="D19" s="24">
        <v>439351</v>
      </c>
      <c r="E19" s="20">
        <v>0.19568753490833193</v>
      </c>
      <c r="F19" s="24">
        <v>8571458</v>
      </c>
      <c r="G19" s="20">
        <v>0.2084167060978142</v>
      </c>
    </row>
    <row r="20" spans="1:7" ht="15" customHeight="1">
      <c r="A20" s="25" t="s">
        <v>77</v>
      </c>
      <c r="B20" s="24">
        <v>9168</v>
      </c>
      <c r="C20" s="20">
        <v>0.11193319170756721</v>
      </c>
      <c r="D20" s="24">
        <v>268396</v>
      </c>
      <c r="E20" s="20">
        <v>0.11954394463482879</v>
      </c>
      <c r="F20" s="24">
        <v>5240440</v>
      </c>
      <c r="G20" s="20">
        <v>0.12742234090200635</v>
      </c>
    </row>
    <row r="21" spans="1:7" ht="15" customHeight="1">
      <c r="A21" s="25" t="s">
        <v>78</v>
      </c>
      <c r="B21" s="24">
        <v>10596</v>
      </c>
      <c r="C21" s="20">
        <v>0.1293678118819134</v>
      </c>
      <c r="D21" s="24">
        <v>210168</v>
      </c>
      <c r="E21" s="20">
        <v>0.09360911398088159</v>
      </c>
      <c r="F21" s="24">
        <v>3872779</v>
      </c>
      <c r="G21" s="20">
        <v>0.09416739166484708</v>
      </c>
    </row>
    <row r="22" spans="1:7" ht="15" customHeight="1">
      <c r="A22" s="25" t="s">
        <v>79</v>
      </c>
      <c r="B22" s="24">
        <v>6307</v>
      </c>
      <c r="C22" s="20">
        <v>0.07700290577002905</v>
      </c>
      <c r="D22" s="24">
        <v>181067</v>
      </c>
      <c r="E22" s="20">
        <v>0.08064748887164691</v>
      </c>
      <c r="F22" s="24">
        <v>2857185</v>
      </c>
      <c r="G22" s="20">
        <v>0.06947302155736904</v>
      </c>
    </row>
    <row r="23" spans="1:7" ht="15" customHeight="1">
      <c r="A23" s="25" t="s">
        <v>80</v>
      </c>
      <c r="B23" s="24">
        <v>13638</v>
      </c>
      <c r="C23" s="20">
        <v>0.16650794813566772</v>
      </c>
      <c r="D23" s="24">
        <v>358656</v>
      </c>
      <c r="E23" s="20">
        <v>0.15974587179745284</v>
      </c>
      <c r="F23" s="24">
        <v>5789519</v>
      </c>
      <c r="G23" s="20">
        <v>0.14077330599656573</v>
      </c>
    </row>
    <row r="24" spans="1:7" ht="15" customHeight="1">
      <c r="A24" s="25" t="s">
        <v>81</v>
      </c>
      <c r="B24" s="24">
        <v>9198</v>
      </c>
      <c r="C24" s="20">
        <v>0.11229946524064172</v>
      </c>
      <c r="D24" s="24">
        <v>287433</v>
      </c>
      <c r="E24" s="20">
        <v>0.12802305041141723</v>
      </c>
      <c r="F24" s="24">
        <v>4564916</v>
      </c>
      <c r="G24" s="20">
        <v>0.11099684048305547</v>
      </c>
    </row>
    <row r="25" spans="1:7" ht="15" customHeight="1">
      <c r="A25" s="25" t="s">
        <v>82</v>
      </c>
      <c r="B25" s="24">
        <v>3784</v>
      </c>
      <c r="C25" s="20">
        <v>0.04619930163846361</v>
      </c>
      <c r="D25" s="24">
        <v>121588</v>
      </c>
      <c r="E25" s="20">
        <v>0.05415546111067066</v>
      </c>
      <c r="F25" s="24">
        <v>2301614</v>
      </c>
      <c r="G25" s="20">
        <v>0.05596420219157751</v>
      </c>
    </row>
    <row r="26" spans="1:7" ht="15" customHeight="1">
      <c r="A26" s="26" t="s">
        <v>83</v>
      </c>
      <c r="B26" s="24">
        <v>2345</v>
      </c>
      <c r="C26" s="20">
        <v>0.02863038116865675</v>
      </c>
      <c r="D26" s="24">
        <v>83160</v>
      </c>
      <c r="E26" s="20">
        <v>0.03703957747444955</v>
      </c>
      <c r="F26" s="24">
        <v>1594690</v>
      </c>
      <c r="G26" s="20">
        <v>0.03877520452729551</v>
      </c>
    </row>
    <row r="27" spans="1:7" ht="15" customHeight="1">
      <c r="A27" s="26" t="s">
        <v>84</v>
      </c>
      <c r="B27" s="24">
        <v>1439</v>
      </c>
      <c r="C27" s="20">
        <v>0.01756892046980685</v>
      </c>
      <c r="D27" s="24">
        <v>38428</v>
      </c>
      <c r="E27" s="20">
        <v>0.01711588363622111</v>
      </c>
      <c r="F27" s="24">
        <v>706924</v>
      </c>
      <c r="G27" s="20">
        <v>0.017188997664281995</v>
      </c>
    </row>
    <row r="28" spans="1:7" ht="15" customHeight="1">
      <c r="A28" s="25" t="s">
        <v>85</v>
      </c>
      <c r="B28" s="24">
        <v>5486</v>
      </c>
      <c r="C28" s="20">
        <v>0.0669792200815569</v>
      </c>
      <c r="D28" s="24">
        <v>203564</v>
      </c>
      <c r="E28" s="20">
        <v>0.09066768336951476</v>
      </c>
      <c r="F28" s="24">
        <v>3707863</v>
      </c>
      <c r="G28" s="20">
        <v>0.09015742632373158</v>
      </c>
    </row>
    <row r="29" spans="1:7" ht="15" customHeight="1">
      <c r="A29" s="26" t="s">
        <v>86</v>
      </c>
      <c r="B29" s="24">
        <v>5486</v>
      </c>
      <c r="C29" s="20">
        <v>0.0669792200815569</v>
      </c>
      <c r="D29" s="24">
        <v>203564</v>
      </c>
      <c r="E29" s="20">
        <v>0.09066768336951476</v>
      </c>
      <c r="F29" s="24">
        <v>3707863</v>
      </c>
      <c r="G29" s="20">
        <v>0.09015742632373158</v>
      </c>
    </row>
    <row r="30" s="7" customFormat="1" ht="12.75"/>
    <row r="31" spans="1:7" ht="12.75">
      <c r="A31" s="7"/>
      <c r="B31" s="7"/>
      <c r="C31" s="7"/>
      <c r="D31" s="7"/>
      <c r="E31" s="7"/>
      <c r="F31" s="7"/>
      <c r="G31" s="7"/>
    </row>
    <row r="32" spans="1:7" ht="20.25" customHeight="1">
      <c r="A32" s="17" t="s">
        <v>66</v>
      </c>
      <c r="B32" s="53" t="s">
        <v>2</v>
      </c>
      <c r="C32" s="54"/>
      <c r="D32" s="53" t="s">
        <v>70</v>
      </c>
      <c r="E32" s="54"/>
      <c r="F32" s="53" t="s">
        <v>71</v>
      </c>
      <c r="G32" s="54"/>
    </row>
    <row r="33" spans="1:7" ht="15" customHeight="1">
      <c r="A33" s="45" t="s">
        <v>87</v>
      </c>
      <c r="B33" s="24">
        <v>40278</v>
      </c>
      <c r="C33" s="18"/>
      <c r="D33" s="24">
        <v>1112839</v>
      </c>
      <c r="E33" s="19"/>
      <c r="F33" s="24">
        <v>20391391</v>
      </c>
      <c r="G33" s="20"/>
    </row>
    <row r="34" spans="1:7" ht="15" customHeight="1">
      <c r="A34" s="25" t="s">
        <v>73</v>
      </c>
      <c r="B34" s="24">
        <v>4075</v>
      </c>
      <c r="C34" s="20">
        <v>0.1011718556035553</v>
      </c>
      <c r="D34" s="24">
        <v>115809</v>
      </c>
      <c r="E34" s="20">
        <v>0.10406626654888983</v>
      </c>
      <c r="F34" s="24">
        <v>2753972</v>
      </c>
      <c r="G34" s="20">
        <v>0.13505562224764361</v>
      </c>
    </row>
    <row r="35" spans="1:7" ht="15" customHeight="1">
      <c r="A35" s="26" t="s">
        <v>74</v>
      </c>
      <c r="B35" s="24">
        <v>874</v>
      </c>
      <c r="C35" s="20">
        <v>0.02169919062515517</v>
      </c>
      <c r="D35" s="24">
        <v>26789</v>
      </c>
      <c r="E35" s="20">
        <v>0.024072664599281656</v>
      </c>
      <c r="F35" s="24">
        <v>623605</v>
      </c>
      <c r="G35" s="20">
        <v>0.030581778359308594</v>
      </c>
    </row>
    <row r="36" spans="1:7" ht="15" customHeight="1">
      <c r="A36" s="26" t="s">
        <v>75</v>
      </c>
      <c r="B36" s="24">
        <v>3201</v>
      </c>
      <c r="C36" s="20">
        <v>0.07947266497840012</v>
      </c>
      <c r="D36" s="24">
        <v>89020</v>
      </c>
      <c r="E36" s="20">
        <v>0.07999360194960817</v>
      </c>
      <c r="F36" s="24">
        <v>2130367</v>
      </c>
      <c r="G36" s="20">
        <v>0.10447384388833503</v>
      </c>
    </row>
    <row r="37" spans="1:7" ht="15" customHeight="1">
      <c r="A37" s="25" t="s">
        <v>76</v>
      </c>
      <c r="B37" s="24">
        <v>7631</v>
      </c>
      <c r="C37" s="20">
        <v>0.18945826505784796</v>
      </c>
      <c r="D37" s="24">
        <v>191502</v>
      </c>
      <c r="E37" s="20">
        <v>0.17208419187321797</v>
      </c>
      <c r="F37" s="24">
        <v>3919339</v>
      </c>
      <c r="G37" s="20">
        <v>0.1922055734206656</v>
      </c>
    </row>
    <row r="38" spans="1:7" ht="15" customHeight="1">
      <c r="A38" s="25" t="s">
        <v>77</v>
      </c>
      <c r="B38" s="24">
        <v>2444</v>
      </c>
      <c r="C38" s="20">
        <v>0.060678285912905305</v>
      </c>
      <c r="D38" s="24">
        <v>72150</v>
      </c>
      <c r="E38" s="20">
        <v>0.0648341763723234</v>
      </c>
      <c r="F38" s="24">
        <v>1367711</v>
      </c>
      <c r="G38" s="20">
        <v>0.06707296231041816</v>
      </c>
    </row>
    <row r="39" spans="1:7" ht="15" customHeight="1">
      <c r="A39" s="25" t="s">
        <v>78</v>
      </c>
      <c r="B39" s="24">
        <v>7296</v>
      </c>
      <c r="C39" s="20">
        <v>0.18114106956651274</v>
      </c>
      <c r="D39" s="24">
        <v>148572</v>
      </c>
      <c r="E39" s="20">
        <v>0.1335071829797482</v>
      </c>
      <c r="F39" s="24">
        <v>2721890</v>
      </c>
      <c r="G39" s="20">
        <v>0.13348231123614862</v>
      </c>
    </row>
    <row r="40" spans="1:7" ht="15" customHeight="1">
      <c r="A40" s="25" t="s">
        <v>79</v>
      </c>
      <c r="B40" s="24">
        <v>4239</v>
      </c>
      <c r="C40" s="20">
        <v>0.10524355727692537</v>
      </c>
      <c r="D40" s="24">
        <v>129772</v>
      </c>
      <c r="E40" s="20">
        <v>0.11661345441703606</v>
      </c>
      <c r="F40" s="24">
        <v>2034253</v>
      </c>
      <c r="G40" s="20">
        <v>0.09976038417388985</v>
      </c>
    </row>
    <row r="41" spans="1:7" ht="15" customHeight="1">
      <c r="A41" s="25" t="s">
        <v>80</v>
      </c>
      <c r="B41" s="24">
        <v>4690</v>
      </c>
      <c r="C41" s="20">
        <v>0.11644073687869308</v>
      </c>
      <c r="D41" s="24">
        <v>129204</v>
      </c>
      <c r="E41" s="20">
        <v>0.11610304814982221</v>
      </c>
      <c r="F41" s="24">
        <v>2170020</v>
      </c>
      <c r="G41" s="20">
        <v>0.10641843903635607</v>
      </c>
    </row>
    <row r="42" spans="1:7" ht="15" customHeight="1">
      <c r="A42" s="25" t="s">
        <v>81</v>
      </c>
      <c r="B42" s="24">
        <v>5289</v>
      </c>
      <c r="C42" s="20">
        <v>0.131312378966185</v>
      </c>
      <c r="D42" s="24">
        <v>170544</v>
      </c>
      <c r="E42" s="20">
        <v>0.15325127893612642</v>
      </c>
      <c r="F42" s="24">
        <v>2632375</v>
      </c>
      <c r="G42" s="20">
        <v>0.12909246848339087</v>
      </c>
    </row>
    <row r="43" spans="1:7" ht="15" customHeight="1">
      <c r="A43" s="25" t="s">
        <v>82</v>
      </c>
      <c r="B43" s="24">
        <v>1909</v>
      </c>
      <c r="C43" s="20">
        <v>0.04739560057599682</v>
      </c>
      <c r="D43" s="24">
        <v>55016</v>
      </c>
      <c r="E43" s="20">
        <v>0.049437519713094166</v>
      </c>
      <c r="F43" s="24">
        <v>954539</v>
      </c>
      <c r="G43" s="20">
        <v>0.04681088210215772</v>
      </c>
    </row>
    <row r="44" spans="1:7" ht="15" customHeight="1">
      <c r="A44" s="26" t="s">
        <v>83</v>
      </c>
      <c r="B44" s="24">
        <v>989</v>
      </c>
      <c r="C44" s="20">
        <v>0.0245543472863598</v>
      </c>
      <c r="D44" s="24">
        <v>32124</v>
      </c>
      <c r="E44" s="20">
        <v>0.028866709380242786</v>
      </c>
      <c r="F44" s="24">
        <v>551512</v>
      </c>
      <c r="G44" s="20">
        <v>0.02704631577119972</v>
      </c>
    </row>
    <row r="45" spans="1:7" ht="15" customHeight="1">
      <c r="A45" s="26" t="s">
        <v>84</v>
      </c>
      <c r="B45" s="24">
        <v>920</v>
      </c>
      <c r="C45" s="20">
        <v>0.02284125328963702</v>
      </c>
      <c r="D45" s="24">
        <v>22892</v>
      </c>
      <c r="E45" s="20">
        <v>0.020570810332851384</v>
      </c>
      <c r="F45" s="24">
        <v>403027</v>
      </c>
      <c r="G45" s="20">
        <v>0.019764566330958</v>
      </c>
    </row>
    <row r="46" spans="1:7" ht="15" customHeight="1">
      <c r="A46" s="25" t="s">
        <v>85</v>
      </c>
      <c r="B46" s="24">
        <v>2705</v>
      </c>
      <c r="C46" s="20">
        <v>0.06715825016137841</v>
      </c>
      <c r="D46" s="24">
        <v>100270</v>
      </c>
      <c r="E46" s="20">
        <v>0.09010288100974174</v>
      </c>
      <c r="F46" s="24">
        <v>1837292</v>
      </c>
      <c r="G46" s="20">
        <v>0.09010135698932947</v>
      </c>
    </row>
    <row r="47" spans="1:7" ht="15" customHeight="1">
      <c r="A47" s="26" t="s">
        <v>86</v>
      </c>
      <c r="B47" s="24">
        <v>2705</v>
      </c>
      <c r="C47" s="20">
        <v>0.06715825016137841</v>
      </c>
      <c r="D47" s="24">
        <v>100270</v>
      </c>
      <c r="E47" s="20">
        <v>0.09010288100974174</v>
      </c>
      <c r="F47" s="24">
        <v>1837292</v>
      </c>
      <c r="G47" s="20">
        <v>0.09010135698932947</v>
      </c>
    </row>
    <row r="48" spans="1:7" ht="12.75">
      <c r="A48" s="7"/>
      <c r="B48" s="7"/>
      <c r="C48" s="7"/>
      <c r="D48" s="7"/>
      <c r="E48" s="7"/>
      <c r="F48" s="7"/>
      <c r="G48" s="7"/>
    </row>
    <row r="49" spans="1:7" ht="12.75">
      <c r="A49" s="7"/>
      <c r="B49" s="7"/>
      <c r="C49" s="7"/>
      <c r="D49" s="7"/>
      <c r="E49" s="7"/>
      <c r="F49" s="7"/>
      <c r="G49" s="7"/>
    </row>
    <row r="50" spans="1:7" ht="20.25" customHeight="1">
      <c r="A50" s="17" t="s">
        <v>68</v>
      </c>
      <c r="B50" s="53" t="s">
        <v>2</v>
      </c>
      <c r="C50" s="54"/>
      <c r="D50" s="53" t="s">
        <v>70</v>
      </c>
      <c r="E50" s="54"/>
      <c r="F50" s="53" t="s">
        <v>71</v>
      </c>
      <c r="G50" s="54"/>
    </row>
    <row r="51" spans="1:7" ht="15" customHeight="1">
      <c r="A51" s="45" t="s">
        <v>88</v>
      </c>
      <c r="B51" s="24">
        <v>41628</v>
      </c>
      <c r="C51" s="18"/>
      <c r="D51" s="24">
        <v>1132327</v>
      </c>
      <c r="E51" s="19"/>
      <c r="F51" s="24">
        <v>20735149</v>
      </c>
      <c r="G51" s="20"/>
    </row>
    <row r="52" spans="1:7" ht="15" customHeight="1">
      <c r="A52" s="25" t="s">
        <v>73</v>
      </c>
      <c r="B52" s="24">
        <v>2081</v>
      </c>
      <c r="C52" s="20">
        <v>0.049990391082924954</v>
      </c>
      <c r="D52" s="24">
        <v>59134</v>
      </c>
      <c r="E52" s="20">
        <v>0.05222343015754283</v>
      </c>
      <c r="F52" s="24">
        <v>1466794</v>
      </c>
      <c r="G52" s="20">
        <v>0.07073949649457546</v>
      </c>
    </row>
    <row r="53" spans="1:7" ht="15" customHeight="1">
      <c r="A53" s="26" t="s">
        <v>74</v>
      </c>
      <c r="B53" s="24">
        <v>559</v>
      </c>
      <c r="C53" s="20">
        <v>0.013428461612376286</v>
      </c>
      <c r="D53" s="24">
        <v>13872</v>
      </c>
      <c r="E53" s="20">
        <v>0.012250878059076575</v>
      </c>
      <c r="F53" s="24">
        <v>343408</v>
      </c>
      <c r="G53" s="20">
        <v>0.01656163647533953</v>
      </c>
    </row>
    <row r="54" spans="1:7" ht="15" customHeight="1">
      <c r="A54" s="26" t="s">
        <v>75</v>
      </c>
      <c r="B54" s="24">
        <v>1522</v>
      </c>
      <c r="C54" s="20">
        <v>0.03656192947054867</v>
      </c>
      <c r="D54" s="24">
        <v>45262</v>
      </c>
      <c r="E54" s="20">
        <v>0.03997255209846626</v>
      </c>
      <c r="F54" s="24">
        <v>1123386</v>
      </c>
      <c r="G54" s="20">
        <v>0.054177860019235934</v>
      </c>
    </row>
    <row r="55" spans="1:7" ht="15" customHeight="1">
      <c r="A55" s="25" t="s">
        <v>76</v>
      </c>
      <c r="B55" s="24">
        <v>9942</v>
      </c>
      <c r="C55" s="20">
        <v>0.23882963390025944</v>
      </c>
      <c r="D55" s="24">
        <v>247849</v>
      </c>
      <c r="E55" s="20">
        <v>0.21888465081200043</v>
      </c>
      <c r="F55" s="24">
        <v>4652119</v>
      </c>
      <c r="G55" s="20">
        <v>0.22435908225207352</v>
      </c>
    </row>
    <row r="56" spans="1:7" ht="15" customHeight="1">
      <c r="A56" s="25" t="s">
        <v>77</v>
      </c>
      <c r="B56" s="24">
        <v>6724</v>
      </c>
      <c r="C56" s="20">
        <v>0.16152589603151724</v>
      </c>
      <c r="D56" s="24">
        <v>196246</v>
      </c>
      <c r="E56" s="20">
        <v>0.17331212626741216</v>
      </c>
      <c r="F56" s="24">
        <v>3872729</v>
      </c>
      <c r="G56" s="20">
        <v>0.18677121635344893</v>
      </c>
    </row>
    <row r="57" spans="1:7" ht="15" customHeight="1">
      <c r="A57" s="25" t="s">
        <v>78</v>
      </c>
      <c r="B57" s="24">
        <v>3300</v>
      </c>
      <c r="C57" s="20">
        <v>0.07927356586912655</v>
      </c>
      <c r="D57" s="24">
        <v>61596</v>
      </c>
      <c r="E57" s="20">
        <v>0.05439771373463673</v>
      </c>
      <c r="F57" s="24">
        <v>1150889</v>
      </c>
      <c r="G57" s="20">
        <v>0.05550425511772305</v>
      </c>
    </row>
    <row r="58" spans="1:7" ht="15" customHeight="1">
      <c r="A58" s="25" t="s">
        <v>79</v>
      </c>
      <c r="B58" s="24">
        <v>2068</v>
      </c>
      <c r="C58" s="20">
        <v>0.04967810127798597</v>
      </c>
      <c r="D58" s="24">
        <v>51295</v>
      </c>
      <c r="E58" s="20">
        <v>0.045300518313172784</v>
      </c>
      <c r="F58" s="24">
        <v>822932</v>
      </c>
      <c r="G58" s="20">
        <v>0.03968777846737441</v>
      </c>
    </row>
    <row r="59" spans="1:7" ht="15" customHeight="1">
      <c r="A59" s="25" t="s">
        <v>80</v>
      </c>
      <c r="B59" s="24">
        <v>8948</v>
      </c>
      <c r="C59" s="20">
        <v>0.214951474968771</v>
      </c>
      <c r="D59" s="24">
        <v>229452</v>
      </c>
      <c r="E59" s="20">
        <v>0.2026375773076152</v>
      </c>
      <c r="F59" s="24">
        <v>3619499</v>
      </c>
      <c r="G59" s="20">
        <v>0.1745586202443011</v>
      </c>
    </row>
    <row r="60" spans="1:7" ht="15" customHeight="1">
      <c r="A60" s="25" t="s">
        <v>81</v>
      </c>
      <c r="B60" s="24">
        <v>3909</v>
      </c>
      <c r="C60" s="20">
        <v>0.09390314211588353</v>
      </c>
      <c r="D60" s="24">
        <v>116889</v>
      </c>
      <c r="E60" s="20">
        <v>0.10322901423352088</v>
      </c>
      <c r="F60" s="24">
        <v>1932541</v>
      </c>
      <c r="G60" s="20">
        <v>0.09320121114152592</v>
      </c>
    </row>
    <row r="61" spans="1:7" ht="15" customHeight="1">
      <c r="A61" s="25" t="s">
        <v>82</v>
      </c>
      <c r="B61" s="24">
        <v>1875</v>
      </c>
      <c r="C61" s="20">
        <v>0.04504179878927645</v>
      </c>
      <c r="D61" s="24">
        <v>66572</v>
      </c>
      <c r="E61" s="20">
        <v>0.05879220401880376</v>
      </c>
      <c r="F61" s="24">
        <v>1347075</v>
      </c>
      <c r="G61" s="20">
        <v>0.06496577381720285</v>
      </c>
    </row>
    <row r="62" spans="1:7" ht="15" customHeight="1">
      <c r="A62" s="26" t="s">
        <v>83</v>
      </c>
      <c r="B62" s="24">
        <v>1356</v>
      </c>
      <c r="C62" s="20">
        <v>0.03257422888440473</v>
      </c>
      <c r="D62" s="24">
        <v>51036</v>
      </c>
      <c r="E62" s="20">
        <v>0.04507178580039158</v>
      </c>
      <c r="F62" s="24">
        <v>1043178</v>
      </c>
      <c r="G62" s="20">
        <v>0.05030964571318007</v>
      </c>
    </row>
    <row r="63" spans="1:7" ht="15" customHeight="1">
      <c r="A63" s="26" t="s">
        <v>84</v>
      </c>
      <c r="B63" s="24">
        <v>519</v>
      </c>
      <c r="C63" s="20">
        <v>0.01246756990487172</v>
      </c>
      <c r="D63" s="24">
        <v>15536</v>
      </c>
      <c r="E63" s="20">
        <v>0.013720418218412172</v>
      </c>
      <c r="F63" s="24">
        <v>303897</v>
      </c>
      <c r="G63" s="20">
        <v>0.014656128104022788</v>
      </c>
    </row>
    <row r="64" spans="1:7" ht="15" customHeight="1">
      <c r="A64" s="25" t="s">
        <v>85</v>
      </c>
      <c r="B64" s="24">
        <v>2781</v>
      </c>
      <c r="C64" s="20">
        <v>0.06680599596425482</v>
      </c>
      <c r="D64" s="24">
        <v>103294</v>
      </c>
      <c r="E64" s="20">
        <v>0.09122276515529525</v>
      </c>
      <c r="F64" s="24">
        <v>1870571</v>
      </c>
      <c r="G64" s="20">
        <v>0.09021256611177475</v>
      </c>
    </row>
    <row r="65" spans="1:7" ht="15" customHeight="1">
      <c r="A65" s="26" t="s">
        <v>86</v>
      </c>
      <c r="B65" s="24">
        <v>2781</v>
      </c>
      <c r="C65" s="20">
        <v>0.06680599596425482</v>
      </c>
      <c r="D65" s="24">
        <v>103294</v>
      </c>
      <c r="E65" s="20">
        <v>0.09122276515529525</v>
      </c>
      <c r="F65" s="24">
        <v>1870571</v>
      </c>
      <c r="G65" s="20">
        <v>0.09021256611177475</v>
      </c>
    </row>
    <row r="66" spans="1:7" ht="12.75">
      <c r="A66" s="7"/>
      <c r="B66" s="7"/>
      <c r="C66" s="7"/>
      <c r="D66" s="7"/>
      <c r="E66" s="7"/>
      <c r="F66" s="7"/>
      <c r="G66" s="7"/>
    </row>
    <row r="67" spans="1:7" ht="12.75">
      <c r="A67" s="7"/>
      <c r="B67" s="7"/>
      <c r="C67" s="7"/>
      <c r="D67" s="7"/>
      <c r="E67" s="7"/>
      <c r="F67" s="7"/>
      <c r="G67" s="7"/>
    </row>
    <row r="68" spans="1:7" ht="12.75">
      <c r="A68" s="7"/>
      <c r="B68" s="7"/>
      <c r="C68" s="7"/>
      <c r="D68" s="7"/>
      <c r="E68" s="7"/>
      <c r="F68" s="7"/>
      <c r="G68" s="7"/>
    </row>
  </sheetData>
  <sheetProtection/>
  <mergeCells count="9">
    <mergeCell ref="B14:C14"/>
    <mergeCell ref="D14:E14"/>
    <mergeCell ref="F14:G14"/>
    <mergeCell ref="B50:C50"/>
    <mergeCell ref="D50:E50"/>
    <mergeCell ref="F50:G50"/>
    <mergeCell ref="B32:C32"/>
    <mergeCell ref="D32:E32"/>
    <mergeCell ref="F32:G32"/>
  </mergeCells>
  <hyperlinks>
    <hyperlink ref="A12" r:id="rId1" display="http://www.nationalarchives.gov.uk/doc/open-government-licence/"/>
    <hyperlink ref="D9" location="'NS-SeC'!A14" display="Pob person"/>
    <hyperlink ref="D10" location="'NS-SeC'!A32" display="Gwrywod"/>
    <hyperlink ref="D11" location="'NS-SeC'!A50" display="Benywod"/>
    <hyperlink ref="A7" r:id="rId2" display="www.conwy.gov.uk/ystadegau"/>
    <hyperlink ref="A6" r:id="rId3" display="ebost: uned.ymchwil@conwy.gov.uk"/>
    <hyperlink ref="E1" location="Nodiadau!A1" display="Yn ôl i daflen nodiadau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4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57421875" style="0" customWidth="1"/>
    <col min="2" max="2" width="10.28125" style="0" customWidth="1"/>
    <col min="3" max="3" width="14.28125" style="0" customWidth="1"/>
    <col min="4" max="5" width="14.140625" style="0" customWidth="1"/>
    <col min="6" max="6" width="13.28125" style="0" customWidth="1"/>
    <col min="7" max="7" width="14.8515625" style="0" customWidth="1"/>
    <col min="8" max="8" width="13.8515625" style="0" customWidth="1"/>
    <col min="9" max="9" width="14.28125" style="0" customWidth="1"/>
    <col min="10" max="11" width="13.28125" style="0" customWidth="1"/>
  </cols>
  <sheetData>
    <row r="1" spans="1:11" s="2" customFormat="1" ht="20.25">
      <c r="A1" s="1" t="s">
        <v>105</v>
      </c>
      <c r="K1" s="5"/>
    </row>
    <row r="2" spans="1:7" s="2" customFormat="1" ht="18">
      <c r="A2" s="4" t="s">
        <v>58</v>
      </c>
      <c r="G2" s="5" t="s">
        <v>57</v>
      </c>
    </row>
    <row r="3" s="7" customFormat="1" ht="9" customHeight="1">
      <c r="G3" s="2"/>
    </row>
    <row r="4" s="7" customFormat="1" ht="12.75">
      <c r="A4" s="44" t="s">
        <v>59</v>
      </c>
    </row>
    <row r="5" s="7" customFormat="1" ht="12.75">
      <c r="A5" s="13" t="s">
        <v>60</v>
      </c>
    </row>
    <row r="6" s="7" customFormat="1" ht="12.75">
      <c r="A6" s="14" t="s">
        <v>61</v>
      </c>
    </row>
    <row r="7" s="7" customFormat="1" ht="12.75">
      <c r="A7" s="14" t="s">
        <v>62</v>
      </c>
    </row>
    <row r="8" s="7" customFormat="1" ht="9" customHeight="1"/>
    <row r="9" spans="1:7" s="7" customFormat="1" ht="12.75">
      <c r="A9" s="15" t="s">
        <v>63</v>
      </c>
      <c r="G9" s="16" t="s">
        <v>64</v>
      </c>
    </row>
    <row r="10" spans="1:7" s="7" customFormat="1" ht="12.75">
      <c r="A10" s="6" t="s">
        <v>65</v>
      </c>
      <c r="G10" s="16" t="s">
        <v>66</v>
      </c>
    </row>
    <row r="11" spans="1:7" s="7" customFormat="1" ht="12.75">
      <c r="A11" s="13" t="s">
        <v>67</v>
      </c>
      <c r="G11" s="16" t="s">
        <v>68</v>
      </c>
    </row>
    <row r="12" s="7" customFormat="1" ht="12.75">
      <c r="A12" s="14" t="s">
        <v>1</v>
      </c>
    </row>
    <row r="13" spans="1:16" s="7" customFormat="1" ht="15" customHeight="1">
      <c r="A13" s="14"/>
      <c r="B13" s="45"/>
      <c r="C13" s="25"/>
      <c r="D13" s="26"/>
      <c r="E13" s="26"/>
      <c r="F13" s="25"/>
      <c r="G13" s="25"/>
      <c r="H13" s="25"/>
      <c r="I13" s="25"/>
      <c r="J13" s="25"/>
      <c r="K13" s="25"/>
      <c r="L13" s="25"/>
      <c r="M13" s="26"/>
      <c r="N13" s="26"/>
      <c r="O13" s="25"/>
      <c r="P13" s="26"/>
    </row>
    <row r="14" spans="1:11" s="7" customFormat="1" ht="66" customHeight="1">
      <c r="A14" s="17" t="s">
        <v>64</v>
      </c>
      <c r="B14" s="32" t="s">
        <v>72</v>
      </c>
      <c r="C14" s="33" t="s">
        <v>73</v>
      </c>
      <c r="D14" s="33" t="s">
        <v>76</v>
      </c>
      <c r="E14" s="33" t="s">
        <v>77</v>
      </c>
      <c r="F14" s="33" t="s">
        <v>78</v>
      </c>
      <c r="G14" s="33" t="s">
        <v>79</v>
      </c>
      <c r="H14" s="33" t="s">
        <v>80</v>
      </c>
      <c r="I14" s="33" t="s">
        <v>81</v>
      </c>
      <c r="J14" s="33" t="s">
        <v>82</v>
      </c>
      <c r="K14" s="36" t="s">
        <v>107</v>
      </c>
    </row>
    <row r="15" spans="1:11" s="7" customFormat="1" ht="15" customHeight="1">
      <c r="A15" s="47" t="s">
        <v>108</v>
      </c>
      <c r="B15" s="34">
        <v>41126540</v>
      </c>
      <c r="C15" s="30">
        <v>4220766</v>
      </c>
      <c r="D15" s="30">
        <v>8571458</v>
      </c>
      <c r="E15" s="30">
        <v>5240440</v>
      </c>
      <c r="F15" s="30">
        <v>3872779</v>
      </c>
      <c r="G15" s="30">
        <v>2857185</v>
      </c>
      <c r="H15" s="30">
        <v>5789519</v>
      </c>
      <c r="I15" s="30">
        <v>4564916</v>
      </c>
      <c r="J15" s="30">
        <v>2301614</v>
      </c>
      <c r="K15" s="37">
        <v>3707863</v>
      </c>
    </row>
    <row r="16" spans="1:11" s="7" customFormat="1" ht="15" customHeight="1">
      <c r="A16" s="47" t="s">
        <v>70</v>
      </c>
      <c r="B16" s="35">
        <v>2245166</v>
      </c>
      <c r="C16" s="30">
        <v>174943</v>
      </c>
      <c r="D16" s="30">
        <v>439351</v>
      </c>
      <c r="E16" s="30">
        <v>268396</v>
      </c>
      <c r="F16" s="30">
        <v>210168</v>
      </c>
      <c r="G16" s="30">
        <v>181067</v>
      </c>
      <c r="H16" s="30">
        <v>358656</v>
      </c>
      <c r="I16" s="30">
        <v>287433</v>
      </c>
      <c r="J16" s="30">
        <v>121588</v>
      </c>
      <c r="K16" s="37">
        <v>203564</v>
      </c>
    </row>
    <row r="17" spans="1:11" s="7" customFormat="1" ht="15" customHeight="1">
      <c r="A17" s="47" t="s">
        <v>69</v>
      </c>
      <c r="B17" s="35">
        <v>81906</v>
      </c>
      <c r="C17" s="30">
        <v>6156</v>
      </c>
      <c r="D17" s="30">
        <v>17573</v>
      </c>
      <c r="E17" s="30">
        <v>9168</v>
      </c>
      <c r="F17" s="30">
        <v>10596</v>
      </c>
      <c r="G17" s="30">
        <v>6307</v>
      </c>
      <c r="H17" s="30">
        <v>13638</v>
      </c>
      <c r="I17" s="30">
        <v>9198</v>
      </c>
      <c r="J17" s="30">
        <v>3784</v>
      </c>
      <c r="K17" s="37">
        <v>5486</v>
      </c>
    </row>
    <row r="18" spans="1:11" s="7" customFormat="1" ht="15" customHeight="1">
      <c r="A18" s="49" t="s">
        <v>3</v>
      </c>
      <c r="B18" s="35">
        <v>1801</v>
      </c>
      <c r="C18" s="31">
        <v>83</v>
      </c>
      <c r="D18" s="31">
        <v>306</v>
      </c>
      <c r="E18" s="31">
        <v>195</v>
      </c>
      <c r="F18" s="31">
        <v>192</v>
      </c>
      <c r="G18" s="31">
        <v>150</v>
      </c>
      <c r="H18" s="31">
        <v>349</v>
      </c>
      <c r="I18" s="31">
        <v>303</v>
      </c>
      <c r="J18" s="31">
        <v>151</v>
      </c>
      <c r="K18" s="38">
        <v>72</v>
      </c>
    </row>
    <row r="19" spans="1:11" s="7" customFormat="1" ht="15" customHeight="1">
      <c r="A19" s="50" t="s">
        <v>114</v>
      </c>
      <c r="B19" s="35">
        <v>4264</v>
      </c>
      <c r="C19" s="31">
        <v>177</v>
      </c>
      <c r="D19" s="31">
        <v>682</v>
      </c>
      <c r="E19" s="31">
        <v>500</v>
      </c>
      <c r="F19" s="31">
        <v>553</v>
      </c>
      <c r="G19" s="31">
        <v>372</v>
      </c>
      <c r="H19" s="31">
        <v>815</v>
      </c>
      <c r="I19" s="31">
        <v>634</v>
      </c>
      <c r="J19" s="31">
        <v>260</v>
      </c>
      <c r="K19" s="38">
        <v>271</v>
      </c>
    </row>
    <row r="20" spans="1:11" s="7" customFormat="1" ht="15" customHeight="1">
      <c r="A20" s="49" t="s">
        <v>5</v>
      </c>
      <c r="B20" s="35">
        <v>929</v>
      </c>
      <c r="C20" s="31">
        <v>62</v>
      </c>
      <c r="D20" s="31">
        <v>200</v>
      </c>
      <c r="E20" s="31">
        <v>59</v>
      </c>
      <c r="F20" s="31">
        <v>232</v>
      </c>
      <c r="G20" s="31">
        <v>85</v>
      </c>
      <c r="H20" s="31">
        <v>146</v>
      </c>
      <c r="I20" s="31">
        <v>66</v>
      </c>
      <c r="J20" s="31">
        <v>29</v>
      </c>
      <c r="K20" s="38">
        <v>50</v>
      </c>
    </row>
    <row r="21" spans="1:11" s="7" customFormat="1" ht="15" customHeight="1">
      <c r="A21" s="49" t="s">
        <v>4</v>
      </c>
      <c r="B21" s="35">
        <v>1620</v>
      </c>
      <c r="C21" s="31">
        <v>144</v>
      </c>
      <c r="D21" s="31">
        <v>390</v>
      </c>
      <c r="E21" s="31">
        <v>153</v>
      </c>
      <c r="F21" s="31">
        <v>372</v>
      </c>
      <c r="G21" s="31">
        <v>85</v>
      </c>
      <c r="H21" s="31">
        <v>200</v>
      </c>
      <c r="I21" s="31">
        <v>122</v>
      </c>
      <c r="J21" s="31">
        <v>44</v>
      </c>
      <c r="K21" s="38">
        <v>110</v>
      </c>
    </row>
    <row r="22" spans="1:11" s="7" customFormat="1" ht="15" customHeight="1">
      <c r="A22" s="49" t="s">
        <v>6</v>
      </c>
      <c r="B22" s="35">
        <v>1335</v>
      </c>
      <c r="C22" s="31">
        <v>90</v>
      </c>
      <c r="D22" s="31">
        <v>300</v>
      </c>
      <c r="E22" s="31">
        <v>156</v>
      </c>
      <c r="F22" s="31">
        <v>134</v>
      </c>
      <c r="G22" s="31">
        <v>103</v>
      </c>
      <c r="H22" s="31">
        <v>218</v>
      </c>
      <c r="I22" s="31">
        <v>157</v>
      </c>
      <c r="J22" s="31">
        <v>90</v>
      </c>
      <c r="K22" s="38">
        <v>87</v>
      </c>
    </row>
    <row r="23" spans="1:11" s="7" customFormat="1" ht="15" customHeight="1">
      <c r="A23" s="49" t="s">
        <v>7</v>
      </c>
      <c r="B23" s="35">
        <v>1467</v>
      </c>
      <c r="C23" s="31">
        <v>172</v>
      </c>
      <c r="D23" s="31">
        <v>387</v>
      </c>
      <c r="E23" s="31">
        <v>144</v>
      </c>
      <c r="F23" s="31">
        <v>257</v>
      </c>
      <c r="G23" s="31">
        <v>91</v>
      </c>
      <c r="H23" s="31">
        <v>165</v>
      </c>
      <c r="I23" s="31">
        <v>120</v>
      </c>
      <c r="J23" s="31">
        <v>37</v>
      </c>
      <c r="K23" s="38">
        <v>94</v>
      </c>
    </row>
    <row r="24" spans="1:11" s="7" customFormat="1" ht="15" customHeight="1">
      <c r="A24" s="49" t="s">
        <v>8</v>
      </c>
      <c r="B24" s="35">
        <v>1101</v>
      </c>
      <c r="C24" s="31">
        <v>102</v>
      </c>
      <c r="D24" s="31">
        <v>268</v>
      </c>
      <c r="E24" s="31">
        <v>124</v>
      </c>
      <c r="F24" s="31">
        <v>142</v>
      </c>
      <c r="G24" s="31">
        <v>91</v>
      </c>
      <c r="H24" s="31">
        <v>176</v>
      </c>
      <c r="I24" s="31">
        <v>102</v>
      </c>
      <c r="J24" s="31">
        <v>41</v>
      </c>
      <c r="K24" s="38">
        <v>55</v>
      </c>
    </row>
    <row r="25" spans="1:11" s="7" customFormat="1" ht="15" customHeight="1">
      <c r="A25" s="49" t="s">
        <v>9</v>
      </c>
      <c r="B25" s="35">
        <v>3270</v>
      </c>
      <c r="C25" s="31">
        <v>220</v>
      </c>
      <c r="D25" s="31">
        <v>700</v>
      </c>
      <c r="E25" s="31">
        <v>431</v>
      </c>
      <c r="F25" s="31">
        <v>358</v>
      </c>
      <c r="G25" s="31">
        <v>249</v>
      </c>
      <c r="H25" s="31">
        <v>572</v>
      </c>
      <c r="I25" s="31">
        <v>386</v>
      </c>
      <c r="J25" s="31">
        <v>137</v>
      </c>
      <c r="K25" s="38">
        <v>217</v>
      </c>
    </row>
    <row r="26" spans="1:11" s="7" customFormat="1" ht="15" customHeight="1">
      <c r="A26" s="49" t="s">
        <v>2</v>
      </c>
      <c r="B26" s="35">
        <v>3008</v>
      </c>
      <c r="C26" s="31">
        <v>264</v>
      </c>
      <c r="D26" s="31">
        <v>696</v>
      </c>
      <c r="E26" s="31">
        <v>361</v>
      </c>
      <c r="F26" s="31">
        <v>348</v>
      </c>
      <c r="G26" s="31">
        <v>228</v>
      </c>
      <c r="H26" s="31">
        <v>482</v>
      </c>
      <c r="I26" s="31">
        <v>329</v>
      </c>
      <c r="J26" s="31">
        <v>86</v>
      </c>
      <c r="K26" s="38">
        <v>214</v>
      </c>
    </row>
    <row r="27" spans="1:11" s="7" customFormat="1" ht="15" customHeight="1">
      <c r="A27" s="49" t="s">
        <v>10</v>
      </c>
      <c r="B27" s="35">
        <v>2321</v>
      </c>
      <c r="C27" s="31">
        <v>213</v>
      </c>
      <c r="D27" s="31">
        <v>523</v>
      </c>
      <c r="E27" s="31">
        <v>288</v>
      </c>
      <c r="F27" s="31">
        <v>315</v>
      </c>
      <c r="G27" s="31">
        <v>160</v>
      </c>
      <c r="H27" s="31">
        <v>378</v>
      </c>
      <c r="I27" s="31">
        <v>218</v>
      </c>
      <c r="J27" s="31">
        <v>91</v>
      </c>
      <c r="K27" s="38">
        <v>135</v>
      </c>
    </row>
    <row r="28" spans="1:11" s="7" customFormat="1" ht="15" customHeight="1">
      <c r="A28" s="49" t="s">
        <v>11</v>
      </c>
      <c r="B28" s="35">
        <v>1428</v>
      </c>
      <c r="C28" s="31">
        <v>76</v>
      </c>
      <c r="D28" s="31">
        <v>267</v>
      </c>
      <c r="E28" s="31">
        <v>127</v>
      </c>
      <c r="F28" s="31">
        <v>190</v>
      </c>
      <c r="G28" s="31">
        <v>147</v>
      </c>
      <c r="H28" s="31">
        <v>259</v>
      </c>
      <c r="I28" s="31">
        <v>224</v>
      </c>
      <c r="J28" s="31">
        <v>54</v>
      </c>
      <c r="K28" s="38">
        <v>84</v>
      </c>
    </row>
    <row r="29" spans="1:11" s="7" customFormat="1" ht="15" customHeight="1">
      <c r="A29" s="49" t="s">
        <v>12</v>
      </c>
      <c r="B29" s="35">
        <v>2662</v>
      </c>
      <c r="C29" s="31">
        <v>295</v>
      </c>
      <c r="D29" s="31">
        <v>655</v>
      </c>
      <c r="E29" s="31">
        <v>342</v>
      </c>
      <c r="F29" s="31">
        <v>390</v>
      </c>
      <c r="G29" s="31">
        <v>166</v>
      </c>
      <c r="H29" s="31">
        <v>390</v>
      </c>
      <c r="I29" s="31">
        <v>199</v>
      </c>
      <c r="J29" s="31">
        <v>90</v>
      </c>
      <c r="K29" s="38">
        <v>135</v>
      </c>
    </row>
    <row r="30" spans="1:11" s="7" customFormat="1" ht="15" customHeight="1">
      <c r="A30" s="49" t="s">
        <v>13</v>
      </c>
      <c r="B30" s="35">
        <v>1125</v>
      </c>
      <c r="C30" s="31">
        <v>118</v>
      </c>
      <c r="D30" s="31">
        <v>289</v>
      </c>
      <c r="E30" s="31">
        <v>106</v>
      </c>
      <c r="F30" s="31">
        <v>264</v>
      </c>
      <c r="G30" s="31">
        <v>61</v>
      </c>
      <c r="H30" s="31">
        <v>126</v>
      </c>
      <c r="I30" s="31">
        <v>70</v>
      </c>
      <c r="J30" s="31">
        <v>23</v>
      </c>
      <c r="K30" s="38">
        <v>68</v>
      </c>
    </row>
    <row r="31" spans="1:11" s="7" customFormat="1" ht="15" customHeight="1">
      <c r="A31" s="49" t="s">
        <v>14</v>
      </c>
      <c r="B31" s="35">
        <v>2470</v>
      </c>
      <c r="C31" s="31">
        <v>191</v>
      </c>
      <c r="D31" s="31">
        <v>574</v>
      </c>
      <c r="E31" s="31">
        <v>329</v>
      </c>
      <c r="F31" s="31">
        <v>228</v>
      </c>
      <c r="G31" s="31">
        <v>195</v>
      </c>
      <c r="H31" s="31">
        <v>422</v>
      </c>
      <c r="I31" s="31">
        <v>258</v>
      </c>
      <c r="J31" s="31">
        <v>85</v>
      </c>
      <c r="K31" s="38">
        <v>188</v>
      </c>
    </row>
    <row r="32" spans="1:11" s="7" customFormat="1" ht="15" customHeight="1">
      <c r="A32" s="49" t="s">
        <v>15</v>
      </c>
      <c r="B32" s="35">
        <v>3127</v>
      </c>
      <c r="C32" s="31">
        <v>260</v>
      </c>
      <c r="D32" s="31">
        <v>772</v>
      </c>
      <c r="E32" s="31">
        <v>459</v>
      </c>
      <c r="F32" s="31">
        <v>353</v>
      </c>
      <c r="G32" s="31">
        <v>236</v>
      </c>
      <c r="H32" s="31">
        <v>454</v>
      </c>
      <c r="I32" s="31">
        <v>306</v>
      </c>
      <c r="J32" s="31">
        <v>111</v>
      </c>
      <c r="K32" s="38">
        <v>176</v>
      </c>
    </row>
    <row r="33" spans="1:11" s="7" customFormat="1" ht="15" customHeight="1">
      <c r="A33" s="49" t="s">
        <v>16</v>
      </c>
      <c r="B33" s="35">
        <v>3164</v>
      </c>
      <c r="C33" s="31">
        <v>167</v>
      </c>
      <c r="D33" s="31">
        <v>586</v>
      </c>
      <c r="E33" s="31">
        <v>300</v>
      </c>
      <c r="F33" s="31">
        <v>265</v>
      </c>
      <c r="G33" s="31">
        <v>259</v>
      </c>
      <c r="H33" s="31">
        <v>673</v>
      </c>
      <c r="I33" s="31">
        <v>411</v>
      </c>
      <c r="J33" s="31">
        <v>279</v>
      </c>
      <c r="K33" s="38">
        <v>224</v>
      </c>
    </row>
    <row r="34" spans="1:11" s="7" customFormat="1" ht="15" customHeight="1">
      <c r="A34" s="49" t="s">
        <v>17</v>
      </c>
      <c r="B34" s="35">
        <v>2841</v>
      </c>
      <c r="C34" s="31">
        <v>214</v>
      </c>
      <c r="D34" s="31">
        <v>571</v>
      </c>
      <c r="E34" s="31">
        <v>248</v>
      </c>
      <c r="F34" s="31">
        <v>438</v>
      </c>
      <c r="G34" s="31">
        <v>247</v>
      </c>
      <c r="H34" s="31">
        <v>492</v>
      </c>
      <c r="I34" s="31">
        <v>335</v>
      </c>
      <c r="J34" s="31">
        <v>155</v>
      </c>
      <c r="K34" s="38">
        <v>141</v>
      </c>
    </row>
    <row r="35" spans="1:11" s="7" customFormat="1" ht="15" customHeight="1">
      <c r="A35" s="49" t="s">
        <v>18</v>
      </c>
      <c r="B35" s="35">
        <v>863</v>
      </c>
      <c r="C35" s="31">
        <v>31</v>
      </c>
      <c r="D35" s="31">
        <v>136</v>
      </c>
      <c r="E35" s="31">
        <v>77</v>
      </c>
      <c r="F35" s="31">
        <v>94</v>
      </c>
      <c r="G35" s="31">
        <v>94</v>
      </c>
      <c r="H35" s="31">
        <v>162</v>
      </c>
      <c r="I35" s="31">
        <v>164</v>
      </c>
      <c r="J35" s="31">
        <v>42</v>
      </c>
      <c r="K35" s="38">
        <v>63</v>
      </c>
    </row>
    <row r="36" spans="1:11" s="7" customFormat="1" ht="15" customHeight="1">
      <c r="A36" s="49" t="s">
        <v>20</v>
      </c>
      <c r="B36" s="35">
        <v>5032</v>
      </c>
      <c r="C36" s="31">
        <v>429</v>
      </c>
      <c r="D36" s="31">
        <v>1250</v>
      </c>
      <c r="E36" s="31">
        <v>651</v>
      </c>
      <c r="F36" s="31">
        <v>602</v>
      </c>
      <c r="G36" s="31">
        <v>383</v>
      </c>
      <c r="H36" s="31">
        <v>759</v>
      </c>
      <c r="I36" s="31">
        <v>463</v>
      </c>
      <c r="J36" s="31">
        <v>187</v>
      </c>
      <c r="K36" s="38">
        <v>308</v>
      </c>
    </row>
    <row r="37" spans="1:11" s="7" customFormat="1" ht="15" customHeight="1">
      <c r="A37" s="49" t="s">
        <v>19</v>
      </c>
      <c r="B37" s="35">
        <v>1159</v>
      </c>
      <c r="C37" s="31">
        <v>115</v>
      </c>
      <c r="D37" s="31">
        <v>304</v>
      </c>
      <c r="E37" s="31">
        <v>126</v>
      </c>
      <c r="F37" s="31">
        <v>137</v>
      </c>
      <c r="G37" s="31">
        <v>88</v>
      </c>
      <c r="H37" s="31">
        <v>170</v>
      </c>
      <c r="I37" s="31">
        <v>109</v>
      </c>
      <c r="J37" s="31">
        <v>37</v>
      </c>
      <c r="K37" s="38">
        <v>73</v>
      </c>
    </row>
    <row r="38" spans="1:11" s="7" customFormat="1" ht="15" customHeight="1">
      <c r="A38" s="49" t="s">
        <v>21</v>
      </c>
      <c r="B38" s="35">
        <v>1039</v>
      </c>
      <c r="C38" s="31">
        <v>71</v>
      </c>
      <c r="D38" s="31">
        <v>228</v>
      </c>
      <c r="E38" s="31">
        <v>100</v>
      </c>
      <c r="F38" s="31">
        <v>276</v>
      </c>
      <c r="G38" s="31">
        <v>67</v>
      </c>
      <c r="H38" s="31">
        <v>131</v>
      </c>
      <c r="I38" s="31">
        <v>87</v>
      </c>
      <c r="J38" s="31">
        <v>17</v>
      </c>
      <c r="K38" s="38">
        <v>62</v>
      </c>
    </row>
    <row r="39" spans="1:11" s="7" customFormat="1" ht="15" customHeight="1">
      <c r="A39" s="49" t="s">
        <v>22</v>
      </c>
      <c r="B39" s="35">
        <v>1641</v>
      </c>
      <c r="C39" s="31">
        <v>163</v>
      </c>
      <c r="D39" s="31">
        <v>414</v>
      </c>
      <c r="E39" s="31">
        <v>178</v>
      </c>
      <c r="F39" s="31">
        <v>240</v>
      </c>
      <c r="G39" s="31">
        <v>134</v>
      </c>
      <c r="H39" s="31">
        <v>227</v>
      </c>
      <c r="I39" s="31">
        <v>136</v>
      </c>
      <c r="J39" s="31">
        <v>43</v>
      </c>
      <c r="K39" s="38">
        <v>106</v>
      </c>
    </row>
    <row r="40" spans="1:11" s="7" customFormat="1" ht="15" customHeight="1">
      <c r="A40" s="49" t="s">
        <v>23</v>
      </c>
      <c r="B40" s="35">
        <v>1419</v>
      </c>
      <c r="C40" s="31">
        <v>100</v>
      </c>
      <c r="D40" s="31">
        <v>319</v>
      </c>
      <c r="E40" s="31">
        <v>144</v>
      </c>
      <c r="F40" s="31">
        <v>352</v>
      </c>
      <c r="G40" s="31">
        <v>89</v>
      </c>
      <c r="H40" s="31">
        <v>176</v>
      </c>
      <c r="I40" s="31">
        <v>108</v>
      </c>
      <c r="J40" s="31">
        <v>44</v>
      </c>
      <c r="K40" s="38">
        <v>87</v>
      </c>
    </row>
    <row r="41" spans="1:11" s="7" customFormat="1" ht="15" customHeight="1">
      <c r="A41" s="49" t="s">
        <v>24</v>
      </c>
      <c r="B41" s="35">
        <v>1933</v>
      </c>
      <c r="C41" s="31">
        <v>98</v>
      </c>
      <c r="D41" s="31">
        <v>357</v>
      </c>
      <c r="E41" s="31">
        <v>195</v>
      </c>
      <c r="F41" s="31">
        <v>197</v>
      </c>
      <c r="G41" s="31">
        <v>149</v>
      </c>
      <c r="H41" s="31">
        <v>363</v>
      </c>
      <c r="I41" s="31">
        <v>262</v>
      </c>
      <c r="J41" s="31">
        <v>142</v>
      </c>
      <c r="K41" s="38">
        <v>170</v>
      </c>
    </row>
    <row r="42" spans="1:11" s="7" customFormat="1" ht="15" customHeight="1">
      <c r="A42" s="49" t="s">
        <v>25</v>
      </c>
      <c r="B42" s="35">
        <v>2717</v>
      </c>
      <c r="C42" s="31">
        <v>222</v>
      </c>
      <c r="D42" s="31">
        <v>604</v>
      </c>
      <c r="E42" s="31">
        <v>327</v>
      </c>
      <c r="F42" s="31">
        <v>319</v>
      </c>
      <c r="G42" s="31">
        <v>207</v>
      </c>
      <c r="H42" s="31">
        <v>472</v>
      </c>
      <c r="I42" s="31">
        <v>280</v>
      </c>
      <c r="J42" s="31">
        <v>99</v>
      </c>
      <c r="K42" s="38">
        <v>187</v>
      </c>
    </row>
    <row r="43" spans="1:11" s="7" customFormat="1" ht="15" customHeight="1">
      <c r="A43" s="49" t="s">
        <v>26</v>
      </c>
      <c r="B43" s="35">
        <v>1360</v>
      </c>
      <c r="C43" s="31">
        <v>67</v>
      </c>
      <c r="D43" s="31">
        <v>213</v>
      </c>
      <c r="E43" s="31">
        <v>152</v>
      </c>
      <c r="F43" s="31">
        <v>137</v>
      </c>
      <c r="G43" s="31">
        <v>127</v>
      </c>
      <c r="H43" s="31">
        <v>285</v>
      </c>
      <c r="I43" s="31">
        <v>205</v>
      </c>
      <c r="J43" s="31">
        <v>87</v>
      </c>
      <c r="K43" s="38">
        <v>87</v>
      </c>
    </row>
    <row r="44" spans="1:11" s="7" customFormat="1" ht="15" customHeight="1">
      <c r="A44" s="49" t="s">
        <v>27</v>
      </c>
      <c r="B44" s="35">
        <v>2671</v>
      </c>
      <c r="C44" s="31">
        <v>129</v>
      </c>
      <c r="D44" s="31">
        <v>445</v>
      </c>
      <c r="E44" s="31">
        <v>243</v>
      </c>
      <c r="F44" s="31">
        <v>334</v>
      </c>
      <c r="G44" s="31">
        <v>248</v>
      </c>
      <c r="H44" s="31">
        <v>545</v>
      </c>
      <c r="I44" s="31">
        <v>391</v>
      </c>
      <c r="J44" s="31">
        <v>166</v>
      </c>
      <c r="K44" s="38">
        <v>170</v>
      </c>
    </row>
    <row r="45" spans="1:11" s="7" customFormat="1" ht="15" customHeight="1">
      <c r="A45" s="49" t="s">
        <v>28</v>
      </c>
      <c r="B45" s="35">
        <v>1335</v>
      </c>
      <c r="C45" s="31">
        <v>120</v>
      </c>
      <c r="D45" s="31">
        <v>356</v>
      </c>
      <c r="E45" s="31">
        <v>151</v>
      </c>
      <c r="F45" s="31">
        <v>105</v>
      </c>
      <c r="G45" s="31">
        <v>92</v>
      </c>
      <c r="H45" s="31">
        <v>203</v>
      </c>
      <c r="I45" s="31">
        <v>140</v>
      </c>
      <c r="J45" s="31">
        <v>56</v>
      </c>
      <c r="K45" s="38">
        <v>112</v>
      </c>
    </row>
    <row r="46" spans="1:11" s="7" customFormat="1" ht="15" customHeight="1">
      <c r="A46" s="49" t="s">
        <v>115</v>
      </c>
      <c r="B46" s="35">
        <v>2119</v>
      </c>
      <c r="C46" s="31">
        <v>167</v>
      </c>
      <c r="D46" s="31">
        <v>447</v>
      </c>
      <c r="E46" s="31">
        <v>212</v>
      </c>
      <c r="F46" s="31">
        <v>228</v>
      </c>
      <c r="G46" s="31">
        <v>157</v>
      </c>
      <c r="H46" s="31">
        <v>380</v>
      </c>
      <c r="I46" s="31">
        <v>245</v>
      </c>
      <c r="J46" s="31">
        <v>112</v>
      </c>
      <c r="K46" s="38">
        <v>171</v>
      </c>
    </row>
    <row r="47" spans="1:11" s="7" customFormat="1" ht="15" customHeight="1">
      <c r="A47" s="49" t="s">
        <v>29</v>
      </c>
      <c r="B47" s="35">
        <v>3326</v>
      </c>
      <c r="C47" s="31">
        <v>374</v>
      </c>
      <c r="D47" s="31">
        <v>876</v>
      </c>
      <c r="E47" s="31">
        <v>423</v>
      </c>
      <c r="F47" s="31">
        <v>417</v>
      </c>
      <c r="G47" s="31">
        <v>229</v>
      </c>
      <c r="H47" s="31">
        <v>476</v>
      </c>
      <c r="I47" s="31">
        <v>205</v>
      </c>
      <c r="J47" s="31">
        <v>70</v>
      </c>
      <c r="K47" s="38">
        <v>256</v>
      </c>
    </row>
    <row r="48" spans="1:11" s="7" customFormat="1" ht="15" customHeight="1">
      <c r="A48" s="49" t="s">
        <v>30</v>
      </c>
      <c r="B48" s="35">
        <v>2027</v>
      </c>
      <c r="C48" s="31">
        <v>84</v>
      </c>
      <c r="D48" s="31">
        <v>362</v>
      </c>
      <c r="E48" s="31">
        <v>223</v>
      </c>
      <c r="F48" s="31">
        <v>167</v>
      </c>
      <c r="G48" s="31">
        <v>188</v>
      </c>
      <c r="H48" s="31">
        <v>390</v>
      </c>
      <c r="I48" s="31">
        <v>320</v>
      </c>
      <c r="J48" s="31">
        <v>109</v>
      </c>
      <c r="K48" s="38">
        <v>184</v>
      </c>
    </row>
    <row r="49" spans="1:11" s="7" customFormat="1" ht="15" customHeight="1">
      <c r="A49" s="49" t="s">
        <v>31</v>
      </c>
      <c r="B49" s="35">
        <v>2396</v>
      </c>
      <c r="C49" s="31">
        <v>139</v>
      </c>
      <c r="D49" s="31">
        <v>498</v>
      </c>
      <c r="E49" s="31">
        <v>300</v>
      </c>
      <c r="F49" s="31">
        <v>225</v>
      </c>
      <c r="G49" s="31">
        <v>176</v>
      </c>
      <c r="H49" s="31">
        <v>449</v>
      </c>
      <c r="I49" s="31">
        <v>327</v>
      </c>
      <c r="J49" s="31">
        <v>139</v>
      </c>
      <c r="K49" s="38">
        <v>143</v>
      </c>
    </row>
    <row r="50" spans="1:11" s="7" customFormat="1" ht="15" customHeight="1">
      <c r="A50" s="49" t="s">
        <v>32</v>
      </c>
      <c r="B50" s="35">
        <v>4627</v>
      </c>
      <c r="C50" s="31">
        <v>535</v>
      </c>
      <c r="D50" s="31">
        <v>1090</v>
      </c>
      <c r="E50" s="31">
        <v>559</v>
      </c>
      <c r="F50" s="31">
        <v>522</v>
      </c>
      <c r="G50" s="31">
        <v>265</v>
      </c>
      <c r="H50" s="31">
        <v>594</v>
      </c>
      <c r="I50" s="31">
        <v>373</v>
      </c>
      <c r="J50" s="31">
        <v>261</v>
      </c>
      <c r="K50" s="38">
        <v>428</v>
      </c>
    </row>
    <row r="51" spans="1:11" s="7" customFormat="1" ht="15" customHeight="1">
      <c r="A51" s="49" t="s">
        <v>33</v>
      </c>
      <c r="B51" s="35">
        <v>922</v>
      </c>
      <c r="C51" s="31">
        <v>57</v>
      </c>
      <c r="D51" s="31">
        <v>209</v>
      </c>
      <c r="E51" s="31">
        <v>80</v>
      </c>
      <c r="F51" s="31">
        <v>146</v>
      </c>
      <c r="G51" s="31">
        <v>80</v>
      </c>
      <c r="H51" s="31">
        <v>149</v>
      </c>
      <c r="I51" s="31">
        <v>110</v>
      </c>
      <c r="J51" s="31">
        <v>32</v>
      </c>
      <c r="K51" s="38">
        <v>59</v>
      </c>
    </row>
    <row r="52" spans="1:11" s="7" customFormat="1" ht="15" customHeight="1">
      <c r="A52" s="49" t="s">
        <v>34</v>
      </c>
      <c r="B52" s="35">
        <v>3452</v>
      </c>
      <c r="C52" s="31">
        <v>155</v>
      </c>
      <c r="D52" s="31">
        <v>576</v>
      </c>
      <c r="E52" s="31">
        <v>321</v>
      </c>
      <c r="F52" s="31">
        <v>287</v>
      </c>
      <c r="G52" s="31">
        <v>312</v>
      </c>
      <c r="H52" s="31">
        <v>731</v>
      </c>
      <c r="I52" s="31">
        <v>556</v>
      </c>
      <c r="J52" s="31">
        <v>233</v>
      </c>
      <c r="K52" s="38">
        <v>281</v>
      </c>
    </row>
    <row r="53" spans="1:11" s="7" customFormat="1" ht="15" customHeight="1">
      <c r="A53" s="49" t="s">
        <v>116</v>
      </c>
      <c r="B53" s="35">
        <v>1759</v>
      </c>
      <c r="C53" s="31">
        <v>67</v>
      </c>
      <c r="D53" s="31">
        <v>249</v>
      </c>
      <c r="E53" s="31">
        <v>186</v>
      </c>
      <c r="F53" s="31">
        <v>225</v>
      </c>
      <c r="G53" s="31">
        <v>159</v>
      </c>
      <c r="H53" s="31">
        <v>368</v>
      </c>
      <c r="I53" s="31">
        <v>302</v>
      </c>
      <c r="J53" s="31">
        <v>104</v>
      </c>
      <c r="K53" s="38">
        <v>99</v>
      </c>
    </row>
    <row r="54" spans="1:11" s="7" customFormat="1" ht="15" customHeight="1">
      <c r="A54" s="49" t="s">
        <v>35</v>
      </c>
      <c r="B54" s="35">
        <v>1153</v>
      </c>
      <c r="C54" s="31">
        <v>107</v>
      </c>
      <c r="D54" s="31">
        <v>244</v>
      </c>
      <c r="E54" s="31">
        <v>90</v>
      </c>
      <c r="F54" s="31">
        <v>312</v>
      </c>
      <c r="G54" s="31">
        <v>68</v>
      </c>
      <c r="H54" s="31">
        <v>158</v>
      </c>
      <c r="I54" s="31">
        <v>90</v>
      </c>
      <c r="J54" s="31">
        <v>18</v>
      </c>
      <c r="K54" s="38">
        <v>66</v>
      </c>
    </row>
    <row r="55" spans="1:11" s="7" customFormat="1" ht="15" customHeight="1">
      <c r="A55" s="49" t="s">
        <v>36</v>
      </c>
      <c r="B55" s="35">
        <v>1023</v>
      </c>
      <c r="C55" s="31">
        <v>78</v>
      </c>
      <c r="D55" s="31">
        <v>230</v>
      </c>
      <c r="E55" s="31">
        <v>108</v>
      </c>
      <c r="F55" s="31">
        <v>243</v>
      </c>
      <c r="G55" s="31">
        <v>70</v>
      </c>
      <c r="H55" s="31">
        <v>133</v>
      </c>
      <c r="I55" s="31">
        <v>85</v>
      </c>
      <c r="J55" s="31">
        <v>23</v>
      </c>
      <c r="K55" s="38">
        <v>53</v>
      </c>
    </row>
    <row r="56" spans="1:11" s="7" customFormat="1" ht="15.75">
      <c r="A56" s="22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s="7" customFormat="1" ht="15.75">
      <c r="A57" s="22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s="7" customFormat="1" ht="63.75">
      <c r="A58" s="17" t="s">
        <v>66</v>
      </c>
      <c r="B58" s="32" t="s">
        <v>72</v>
      </c>
      <c r="C58" s="33" t="s">
        <v>73</v>
      </c>
      <c r="D58" s="33" t="s">
        <v>76</v>
      </c>
      <c r="E58" s="33" t="s">
        <v>77</v>
      </c>
      <c r="F58" s="33" t="s">
        <v>78</v>
      </c>
      <c r="G58" s="33" t="s">
        <v>79</v>
      </c>
      <c r="H58" s="33" t="s">
        <v>80</v>
      </c>
      <c r="I58" s="33" t="s">
        <v>81</v>
      </c>
      <c r="J58" s="33" t="s">
        <v>82</v>
      </c>
      <c r="K58" s="36" t="s">
        <v>107</v>
      </c>
    </row>
    <row r="59" spans="1:11" s="7" customFormat="1" ht="15" customHeight="1">
      <c r="A59" s="47" t="s">
        <v>108</v>
      </c>
      <c r="B59" s="34">
        <v>20391391</v>
      </c>
      <c r="C59" s="30">
        <v>2753972</v>
      </c>
      <c r="D59" s="30">
        <v>3919339</v>
      </c>
      <c r="E59" s="30">
        <v>1367711</v>
      </c>
      <c r="F59" s="30">
        <v>2721890</v>
      </c>
      <c r="G59" s="30">
        <v>2034253</v>
      </c>
      <c r="H59" s="30">
        <v>2170020</v>
      </c>
      <c r="I59" s="30">
        <v>2632375</v>
      </c>
      <c r="J59" s="30">
        <v>954539</v>
      </c>
      <c r="K59" s="39">
        <v>1837292</v>
      </c>
    </row>
    <row r="60" spans="1:11" s="7" customFormat="1" ht="15" customHeight="1">
      <c r="A60" s="47" t="s">
        <v>70</v>
      </c>
      <c r="B60" s="35">
        <v>1112839</v>
      </c>
      <c r="C60" s="30">
        <v>115809</v>
      </c>
      <c r="D60" s="30">
        <v>191502</v>
      </c>
      <c r="E60" s="30">
        <v>72150</v>
      </c>
      <c r="F60" s="30">
        <v>148572</v>
      </c>
      <c r="G60" s="30">
        <v>129772</v>
      </c>
      <c r="H60" s="30">
        <v>129204</v>
      </c>
      <c r="I60" s="30">
        <v>170544</v>
      </c>
      <c r="J60" s="30">
        <v>55016</v>
      </c>
      <c r="K60" s="37">
        <v>100270</v>
      </c>
    </row>
    <row r="61" spans="1:11" s="7" customFormat="1" ht="15" customHeight="1">
      <c r="A61" s="47" t="s">
        <v>69</v>
      </c>
      <c r="B61" s="35">
        <v>40278</v>
      </c>
      <c r="C61" s="30">
        <v>4075</v>
      </c>
      <c r="D61" s="30">
        <v>7631</v>
      </c>
      <c r="E61" s="30">
        <v>2444</v>
      </c>
      <c r="F61" s="30">
        <v>7296</v>
      </c>
      <c r="G61" s="30">
        <v>4239</v>
      </c>
      <c r="H61" s="30">
        <v>4690</v>
      </c>
      <c r="I61" s="30">
        <v>5289</v>
      </c>
      <c r="J61" s="30">
        <v>1909</v>
      </c>
      <c r="K61" s="37">
        <v>2705</v>
      </c>
    </row>
    <row r="62" spans="1:11" s="7" customFormat="1" ht="15" customHeight="1">
      <c r="A62" s="49" t="s">
        <v>3</v>
      </c>
      <c r="B62" s="35">
        <v>905</v>
      </c>
      <c r="C62" s="31">
        <v>53</v>
      </c>
      <c r="D62" s="31">
        <v>140</v>
      </c>
      <c r="E62" s="31">
        <v>49</v>
      </c>
      <c r="F62" s="31">
        <v>141</v>
      </c>
      <c r="G62" s="31">
        <v>111</v>
      </c>
      <c r="H62" s="31">
        <v>112</v>
      </c>
      <c r="I62" s="31">
        <v>173</v>
      </c>
      <c r="J62" s="31">
        <v>90</v>
      </c>
      <c r="K62" s="38">
        <v>36</v>
      </c>
    </row>
    <row r="63" spans="1:11" s="7" customFormat="1" ht="15" customHeight="1">
      <c r="A63" s="50" t="s">
        <v>114</v>
      </c>
      <c r="B63" s="35">
        <v>2433</v>
      </c>
      <c r="C63" s="31">
        <v>299</v>
      </c>
      <c r="D63" s="31">
        <v>533</v>
      </c>
      <c r="E63" s="31">
        <v>173</v>
      </c>
      <c r="F63" s="31">
        <v>390</v>
      </c>
      <c r="G63" s="31">
        <v>255</v>
      </c>
      <c r="H63" s="31">
        <v>261</v>
      </c>
      <c r="I63" s="31">
        <v>256</v>
      </c>
      <c r="J63" s="31">
        <v>93</v>
      </c>
      <c r="K63" s="38">
        <v>173</v>
      </c>
    </row>
    <row r="64" spans="1:11" s="7" customFormat="1" ht="15" customHeight="1">
      <c r="A64" s="49" t="s">
        <v>5</v>
      </c>
      <c r="B64" s="35">
        <v>488</v>
      </c>
      <c r="C64" s="31">
        <v>44</v>
      </c>
      <c r="D64" s="31">
        <v>89</v>
      </c>
      <c r="E64" s="31">
        <v>16</v>
      </c>
      <c r="F64" s="31">
        <v>144</v>
      </c>
      <c r="G64" s="31">
        <v>56</v>
      </c>
      <c r="H64" s="31">
        <v>62</v>
      </c>
      <c r="I64" s="31">
        <v>35</v>
      </c>
      <c r="J64" s="31">
        <v>14</v>
      </c>
      <c r="K64" s="38">
        <v>28</v>
      </c>
    </row>
    <row r="65" spans="1:11" s="7" customFormat="1" ht="15" customHeight="1">
      <c r="A65" s="49" t="s">
        <v>4</v>
      </c>
      <c r="B65" s="35">
        <v>817</v>
      </c>
      <c r="C65" s="31">
        <v>83</v>
      </c>
      <c r="D65" s="31">
        <v>151</v>
      </c>
      <c r="E65" s="31">
        <v>43</v>
      </c>
      <c r="F65" s="31">
        <v>268</v>
      </c>
      <c r="G65" s="31">
        <v>60</v>
      </c>
      <c r="H65" s="31">
        <v>62</v>
      </c>
      <c r="I65" s="31">
        <v>73</v>
      </c>
      <c r="J65" s="31">
        <v>27</v>
      </c>
      <c r="K65" s="38">
        <v>50</v>
      </c>
    </row>
    <row r="66" spans="1:11" s="7" customFormat="1" ht="15" customHeight="1">
      <c r="A66" s="49" t="s">
        <v>6</v>
      </c>
      <c r="B66" s="35">
        <v>703</v>
      </c>
      <c r="C66" s="31">
        <v>46</v>
      </c>
      <c r="D66" s="31">
        <v>133</v>
      </c>
      <c r="E66" s="31">
        <v>55</v>
      </c>
      <c r="F66" s="31">
        <v>101</v>
      </c>
      <c r="G66" s="31">
        <v>77</v>
      </c>
      <c r="H66" s="31">
        <v>83</v>
      </c>
      <c r="I66" s="31">
        <v>98</v>
      </c>
      <c r="J66" s="31">
        <v>59</v>
      </c>
      <c r="K66" s="38">
        <v>51</v>
      </c>
    </row>
    <row r="67" spans="1:11" s="7" customFormat="1" ht="15" customHeight="1">
      <c r="A67" s="49" t="s">
        <v>7</v>
      </c>
      <c r="B67" s="35">
        <v>717</v>
      </c>
      <c r="C67" s="31">
        <v>104</v>
      </c>
      <c r="D67" s="31">
        <v>159</v>
      </c>
      <c r="E67" s="31">
        <v>46</v>
      </c>
      <c r="F67" s="31">
        <v>172</v>
      </c>
      <c r="G67" s="31">
        <v>61</v>
      </c>
      <c r="H67" s="31">
        <v>54</v>
      </c>
      <c r="I67" s="31">
        <v>67</v>
      </c>
      <c r="J67" s="31">
        <v>16</v>
      </c>
      <c r="K67" s="38">
        <v>38</v>
      </c>
    </row>
    <row r="68" spans="1:11" s="7" customFormat="1" ht="15" customHeight="1">
      <c r="A68" s="49" t="s">
        <v>8</v>
      </c>
      <c r="B68" s="35">
        <v>544</v>
      </c>
      <c r="C68" s="31">
        <v>71</v>
      </c>
      <c r="D68" s="31">
        <v>121</v>
      </c>
      <c r="E68" s="31">
        <v>25</v>
      </c>
      <c r="F68" s="31">
        <v>99</v>
      </c>
      <c r="G68" s="31">
        <v>64</v>
      </c>
      <c r="H68" s="31">
        <v>59</v>
      </c>
      <c r="I68" s="31">
        <v>61</v>
      </c>
      <c r="J68" s="31">
        <v>20</v>
      </c>
      <c r="K68" s="38">
        <v>24</v>
      </c>
    </row>
    <row r="69" spans="1:11" s="7" customFormat="1" ht="15" customHeight="1">
      <c r="A69" s="49" t="s">
        <v>9</v>
      </c>
      <c r="B69" s="35">
        <v>1622</v>
      </c>
      <c r="C69" s="31">
        <v>157</v>
      </c>
      <c r="D69" s="31">
        <v>318</v>
      </c>
      <c r="E69" s="31">
        <v>116</v>
      </c>
      <c r="F69" s="31">
        <v>260</v>
      </c>
      <c r="G69" s="31">
        <v>169</v>
      </c>
      <c r="H69" s="31">
        <v>209</v>
      </c>
      <c r="I69" s="31">
        <v>222</v>
      </c>
      <c r="J69" s="31">
        <v>59</v>
      </c>
      <c r="K69" s="38">
        <v>112</v>
      </c>
    </row>
    <row r="70" spans="1:11" s="7" customFormat="1" ht="15" customHeight="1">
      <c r="A70" s="49" t="s">
        <v>2</v>
      </c>
      <c r="B70" s="35">
        <v>1460</v>
      </c>
      <c r="C70" s="31">
        <v>186</v>
      </c>
      <c r="D70" s="31">
        <v>302</v>
      </c>
      <c r="E70" s="31">
        <v>100</v>
      </c>
      <c r="F70" s="31">
        <v>231</v>
      </c>
      <c r="G70" s="31">
        <v>147</v>
      </c>
      <c r="H70" s="31">
        <v>160</v>
      </c>
      <c r="I70" s="31">
        <v>181</v>
      </c>
      <c r="J70" s="31">
        <v>44</v>
      </c>
      <c r="K70" s="38">
        <v>109</v>
      </c>
    </row>
    <row r="71" spans="1:11" s="7" customFormat="1" ht="15" customHeight="1">
      <c r="A71" s="49" t="s">
        <v>10</v>
      </c>
      <c r="B71" s="35">
        <v>688</v>
      </c>
      <c r="C71" s="31">
        <v>43</v>
      </c>
      <c r="D71" s="31">
        <v>103</v>
      </c>
      <c r="E71" s="31">
        <v>28</v>
      </c>
      <c r="F71" s="31">
        <v>131</v>
      </c>
      <c r="G71" s="31">
        <v>99</v>
      </c>
      <c r="H71" s="31">
        <v>104</v>
      </c>
      <c r="I71" s="31">
        <v>123</v>
      </c>
      <c r="J71" s="31">
        <v>22</v>
      </c>
      <c r="K71" s="38">
        <v>35</v>
      </c>
    </row>
    <row r="72" spans="1:11" s="7" customFormat="1" ht="15" customHeight="1">
      <c r="A72" s="49" t="s">
        <v>11</v>
      </c>
      <c r="B72" s="35">
        <v>553</v>
      </c>
      <c r="C72" s="31">
        <v>79</v>
      </c>
      <c r="D72" s="31">
        <v>104</v>
      </c>
      <c r="E72" s="31">
        <v>15</v>
      </c>
      <c r="F72" s="31">
        <v>186</v>
      </c>
      <c r="G72" s="31">
        <v>38</v>
      </c>
      <c r="H72" s="31">
        <v>53</v>
      </c>
      <c r="I72" s="31">
        <v>44</v>
      </c>
      <c r="J72" s="31">
        <v>9</v>
      </c>
      <c r="K72" s="38">
        <v>25</v>
      </c>
    </row>
    <row r="73" spans="1:11" s="7" customFormat="1" ht="15" customHeight="1">
      <c r="A73" s="49" t="s">
        <v>12</v>
      </c>
      <c r="B73" s="35">
        <v>1226</v>
      </c>
      <c r="C73" s="31">
        <v>140</v>
      </c>
      <c r="D73" s="31">
        <v>267</v>
      </c>
      <c r="E73" s="31">
        <v>86</v>
      </c>
      <c r="F73" s="31">
        <v>161</v>
      </c>
      <c r="G73" s="31">
        <v>125</v>
      </c>
      <c r="H73" s="31">
        <v>158</v>
      </c>
      <c r="I73" s="31">
        <v>148</v>
      </c>
      <c r="J73" s="31">
        <v>52</v>
      </c>
      <c r="K73" s="38">
        <v>89</v>
      </c>
    </row>
    <row r="74" spans="1:11" s="7" customFormat="1" ht="15" customHeight="1">
      <c r="A74" s="49" t="s">
        <v>13</v>
      </c>
      <c r="B74" s="35">
        <v>1487</v>
      </c>
      <c r="C74" s="31">
        <v>184</v>
      </c>
      <c r="D74" s="31">
        <v>343</v>
      </c>
      <c r="E74" s="31">
        <v>107</v>
      </c>
      <c r="F74" s="31">
        <v>237</v>
      </c>
      <c r="G74" s="31">
        <v>171</v>
      </c>
      <c r="H74" s="31">
        <v>129</v>
      </c>
      <c r="I74" s="31">
        <v>178</v>
      </c>
      <c r="J74" s="31">
        <v>49</v>
      </c>
      <c r="K74" s="38">
        <v>89</v>
      </c>
    </row>
    <row r="75" spans="1:11" s="7" customFormat="1" ht="15" customHeight="1">
      <c r="A75" s="49" t="s">
        <v>14</v>
      </c>
      <c r="B75" s="35">
        <v>1608</v>
      </c>
      <c r="C75" s="31">
        <v>113</v>
      </c>
      <c r="D75" s="31">
        <v>277</v>
      </c>
      <c r="E75" s="31">
        <v>101</v>
      </c>
      <c r="F75" s="31">
        <v>181</v>
      </c>
      <c r="G75" s="31">
        <v>176</v>
      </c>
      <c r="H75" s="31">
        <v>254</v>
      </c>
      <c r="I75" s="31">
        <v>235</v>
      </c>
      <c r="J75" s="31">
        <v>162</v>
      </c>
      <c r="K75" s="38">
        <v>109</v>
      </c>
    </row>
    <row r="76" spans="1:11" s="7" customFormat="1" ht="15" customHeight="1">
      <c r="A76" s="49" t="s">
        <v>15</v>
      </c>
      <c r="B76" s="35">
        <v>1447</v>
      </c>
      <c r="C76" s="31">
        <v>152</v>
      </c>
      <c r="D76" s="31">
        <v>287</v>
      </c>
      <c r="E76" s="31">
        <v>65</v>
      </c>
      <c r="F76" s="31">
        <v>270</v>
      </c>
      <c r="G76" s="31">
        <v>145</v>
      </c>
      <c r="H76" s="31">
        <v>217</v>
      </c>
      <c r="I76" s="31">
        <v>179</v>
      </c>
      <c r="J76" s="31">
        <v>71</v>
      </c>
      <c r="K76" s="38">
        <v>61</v>
      </c>
    </row>
    <row r="77" spans="1:11" s="7" customFormat="1" ht="15" customHeight="1">
      <c r="A77" s="49" t="s">
        <v>16</v>
      </c>
      <c r="B77" s="35">
        <v>410</v>
      </c>
      <c r="C77" s="31">
        <v>19</v>
      </c>
      <c r="D77" s="31">
        <v>66</v>
      </c>
      <c r="E77" s="31">
        <v>21</v>
      </c>
      <c r="F77" s="31">
        <v>72</v>
      </c>
      <c r="G77" s="31">
        <v>51</v>
      </c>
      <c r="H77" s="31">
        <v>51</v>
      </c>
      <c r="I77" s="31">
        <v>89</v>
      </c>
      <c r="J77" s="31">
        <v>12</v>
      </c>
      <c r="K77" s="38">
        <v>29</v>
      </c>
    </row>
    <row r="78" spans="1:11" s="7" customFormat="1" ht="15" customHeight="1">
      <c r="A78" s="49" t="s">
        <v>17</v>
      </c>
      <c r="B78" s="35">
        <v>2060</v>
      </c>
      <c r="C78" s="31">
        <v>121</v>
      </c>
      <c r="D78" s="31">
        <v>304</v>
      </c>
      <c r="E78" s="31">
        <v>137</v>
      </c>
      <c r="F78" s="31">
        <v>397</v>
      </c>
      <c r="G78" s="31">
        <v>250</v>
      </c>
      <c r="H78" s="31">
        <v>263</v>
      </c>
      <c r="I78" s="31">
        <v>351</v>
      </c>
      <c r="J78" s="31">
        <v>109</v>
      </c>
      <c r="K78" s="38">
        <v>128</v>
      </c>
    </row>
    <row r="79" spans="1:11" s="7" customFormat="1" ht="15" customHeight="1">
      <c r="A79" s="49" t="s">
        <v>18</v>
      </c>
      <c r="B79" s="35">
        <v>571</v>
      </c>
      <c r="C79" s="31">
        <v>65</v>
      </c>
      <c r="D79" s="31">
        <v>133</v>
      </c>
      <c r="E79" s="31">
        <v>23</v>
      </c>
      <c r="F79" s="31">
        <v>97</v>
      </c>
      <c r="G79" s="31">
        <v>64</v>
      </c>
      <c r="H79" s="31">
        <v>67</v>
      </c>
      <c r="I79" s="31">
        <v>67</v>
      </c>
      <c r="J79" s="31">
        <v>11</v>
      </c>
      <c r="K79" s="38">
        <v>44</v>
      </c>
    </row>
    <row r="80" spans="1:11" s="7" customFormat="1" ht="15" customHeight="1">
      <c r="A80" s="49" t="s">
        <v>20</v>
      </c>
      <c r="B80" s="35">
        <v>803</v>
      </c>
      <c r="C80" s="31">
        <v>105</v>
      </c>
      <c r="D80" s="31">
        <v>168</v>
      </c>
      <c r="E80" s="31">
        <v>46</v>
      </c>
      <c r="F80" s="31">
        <v>174</v>
      </c>
      <c r="G80" s="31">
        <v>88</v>
      </c>
      <c r="H80" s="31">
        <v>70</v>
      </c>
      <c r="I80" s="31">
        <v>81</v>
      </c>
      <c r="J80" s="31">
        <v>26</v>
      </c>
      <c r="K80" s="38">
        <v>45</v>
      </c>
    </row>
    <row r="81" spans="1:11" s="7" customFormat="1" ht="15" customHeight="1">
      <c r="A81" s="49" t="s">
        <v>19</v>
      </c>
      <c r="B81" s="35">
        <v>532</v>
      </c>
      <c r="C81" s="31">
        <v>40</v>
      </c>
      <c r="D81" s="31">
        <v>84</v>
      </c>
      <c r="E81" s="31">
        <v>16</v>
      </c>
      <c r="F81" s="31">
        <v>213</v>
      </c>
      <c r="G81" s="31">
        <v>39</v>
      </c>
      <c r="H81" s="31">
        <v>50</v>
      </c>
      <c r="I81" s="31">
        <v>56</v>
      </c>
      <c r="J81" s="31">
        <v>9</v>
      </c>
      <c r="K81" s="38">
        <v>25</v>
      </c>
    </row>
    <row r="82" spans="1:11" s="7" customFormat="1" ht="15" customHeight="1">
      <c r="A82" s="49" t="s">
        <v>21</v>
      </c>
      <c r="B82" s="35">
        <v>759</v>
      </c>
      <c r="C82" s="31">
        <v>58</v>
      </c>
      <c r="D82" s="31">
        <v>123</v>
      </c>
      <c r="E82" s="31">
        <v>29</v>
      </c>
      <c r="F82" s="31">
        <v>272</v>
      </c>
      <c r="G82" s="31">
        <v>63</v>
      </c>
      <c r="H82" s="31">
        <v>62</v>
      </c>
      <c r="I82" s="31">
        <v>77</v>
      </c>
      <c r="J82" s="31">
        <v>23</v>
      </c>
      <c r="K82" s="38">
        <v>52</v>
      </c>
    </row>
    <row r="83" spans="1:11" s="7" customFormat="1" ht="15" customHeight="1">
      <c r="A83" s="49" t="s">
        <v>22</v>
      </c>
      <c r="B83" s="35">
        <v>915</v>
      </c>
      <c r="C83" s="31">
        <v>61</v>
      </c>
      <c r="D83" s="31">
        <v>131</v>
      </c>
      <c r="E83" s="31">
        <v>56</v>
      </c>
      <c r="F83" s="31">
        <v>156</v>
      </c>
      <c r="G83" s="31">
        <v>96</v>
      </c>
      <c r="H83" s="31">
        <v>128</v>
      </c>
      <c r="I83" s="31">
        <v>138</v>
      </c>
      <c r="J83" s="31">
        <v>65</v>
      </c>
      <c r="K83" s="38">
        <v>84</v>
      </c>
    </row>
    <row r="84" spans="1:11" s="7" customFormat="1" ht="15" customHeight="1">
      <c r="A84" s="49" t="s">
        <v>23</v>
      </c>
      <c r="B84" s="35">
        <v>672</v>
      </c>
      <c r="C84" s="31">
        <v>45</v>
      </c>
      <c r="D84" s="31">
        <v>98</v>
      </c>
      <c r="E84" s="31">
        <v>40</v>
      </c>
      <c r="F84" s="31">
        <v>95</v>
      </c>
      <c r="G84" s="31">
        <v>91</v>
      </c>
      <c r="H84" s="31">
        <v>93</v>
      </c>
      <c r="I84" s="31">
        <v>118</v>
      </c>
      <c r="J84" s="31">
        <v>46</v>
      </c>
      <c r="K84" s="38">
        <v>46</v>
      </c>
    </row>
    <row r="85" spans="1:11" s="7" customFormat="1" ht="15" customHeight="1">
      <c r="A85" s="49" t="s">
        <v>24</v>
      </c>
      <c r="B85" s="35">
        <v>1317</v>
      </c>
      <c r="C85" s="31">
        <v>92</v>
      </c>
      <c r="D85" s="31">
        <v>206</v>
      </c>
      <c r="E85" s="31">
        <v>74</v>
      </c>
      <c r="F85" s="31">
        <v>213</v>
      </c>
      <c r="G85" s="31">
        <v>158</v>
      </c>
      <c r="H85" s="31">
        <v>194</v>
      </c>
      <c r="I85" s="31">
        <v>209</v>
      </c>
      <c r="J85" s="31">
        <v>86</v>
      </c>
      <c r="K85" s="38">
        <v>85</v>
      </c>
    </row>
    <row r="86" spans="1:11" s="7" customFormat="1" ht="15" customHeight="1">
      <c r="A86" s="49" t="s">
        <v>25</v>
      </c>
      <c r="B86" s="35">
        <v>649</v>
      </c>
      <c r="C86" s="31">
        <v>74</v>
      </c>
      <c r="D86" s="31">
        <v>148</v>
      </c>
      <c r="E86" s="31">
        <v>45</v>
      </c>
      <c r="F86" s="31">
        <v>73</v>
      </c>
      <c r="G86" s="31">
        <v>63</v>
      </c>
      <c r="H86" s="31">
        <v>70</v>
      </c>
      <c r="I86" s="31">
        <v>84</v>
      </c>
      <c r="J86" s="31">
        <v>34</v>
      </c>
      <c r="K86" s="38">
        <v>58</v>
      </c>
    </row>
    <row r="87" spans="1:11" s="7" customFormat="1" ht="15" customHeight="1">
      <c r="A87" s="49" t="s">
        <v>26</v>
      </c>
      <c r="B87" s="35">
        <v>1049</v>
      </c>
      <c r="C87" s="31">
        <v>99</v>
      </c>
      <c r="D87" s="31">
        <v>199</v>
      </c>
      <c r="E87" s="31">
        <v>55</v>
      </c>
      <c r="F87" s="31">
        <v>169</v>
      </c>
      <c r="G87" s="31">
        <v>113</v>
      </c>
      <c r="H87" s="31">
        <v>123</v>
      </c>
      <c r="I87" s="31">
        <v>153</v>
      </c>
      <c r="J87" s="31">
        <v>57</v>
      </c>
      <c r="K87" s="38">
        <v>81</v>
      </c>
    </row>
    <row r="88" spans="1:11" s="7" customFormat="1" ht="15" customHeight="1">
      <c r="A88" s="49" t="s">
        <v>27</v>
      </c>
      <c r="B88" s="35">
        <v>1143</v>
      </c>
      <c r="C88" s="31">
        <v>91</v>
      </c>
      <c r="D88" s="31">
        <v>196</v>
      </c>
      <c r="E88" s="31">
        <v>74</v>
      </c>
      <c r="F88" s="31">
        <v>160</v>
      </c>
      <c r="G88" s="31">
        <v>125</v>
      </c>
      <c r="H88" s="31">
        <v>162</v>
      </c>
      <c r="I88" s="31">
        <v>191</v>
      </c>
      <c r="J88" s="31">
        <v>73</v>
      </c>
      <c r="K88" s="38">
        <v>71</v>
      </c>
    </row>
    <row r="89" spans="1:11" s="7" customFormat="1" ht="15" customHeight="1">
      <c r="A89" s="49" t="s">
        <v>28</v>
      </c>
      <c r="B89" s="35">
        <v>2345</v>
      </c>
      <c r="C89" s="31">
        <v>388</v>
      </c>
      <c r="D89" s="31">
        <v>448</v>
      </c>
      <c r="E89" s="31">
        <v>153</v>
      </c>
      <c r="F89" s="31">
        <v>335</v>
      </c>
      <c r="G89" s="31">
        <v>178</v>
      </c>
      <c r="H89" s="31">
        <v>224</v>
      </c>
      <c r="I89" s="31">
        <v>240</v>
      </c>
      <c r="J89" s="31">
        <v>142</v>
      </c>
      <c r="K89" s="38">
        <v>237</v>
      </c>
    </row>
    <row r="90" spans="1:11" s="7" customFormat="1" ht="15" customHeight="1">
      <c r="A90" s="49" t="s">
        <v>115</v>
      </c>
      <c r="B90" s="35">
        <v>828</v>
      </c>
      <c r="C90" s="31">
        <v>40</v>
      </c>
      <c r="D90" s="31">
        <v>114</v>
      </c>
      <c r="E90" s="31">
        <v>53</v>
      </c>
      <c r="F90" s="31">
        <v>152</v>
      </c>
      <c r="G90" s="31">
        <v>105</v>
      </c>
      <c r="H90" s="31">
        <v>103</v>
      </c>
      <c r="I90" s="31">
        <v>177</v>
      </c>
      <c r="J90" s="31">
        <v>42</v>
      </c>
      <c r="K90" s="38">
        <v>42</v>
      </c>
    </row>
    <row r="91" spans="1:11" s="7" customFormat="1" ht="15" customHeight="1">
      <c r="A91" s="49" t="s">
        <v>29</v>
      </c>
      <c r="B91" s="35">
        <v>468</v>
      </c>
      <c r="C91" s="31">
        <v>38</v>
      </c>
      <c r="D91" s="31">
        <v>95</v>
      </c>
      <c r="E91" s="31">
        <v>25</v>
      </c>
      <c r="F91" s="31">
        <v>103</v>
      </c>
      <c r="G91" s="31">
        <v>45</v>
      </c>
      <c r="H91" s="31">
        <v>50</v>
      </c>
      <c r="I91" s="31">
        <v>63</v>
      </c>
      <c r="J91" s="31">
        <v>19</v>
      </c>
      <c r="K91" s="38">
        <v>30</v>
      </c>
    </row>
    <row r="92" spans="1:11" s="7" customFormat="1" ht="15" customHeight="1">
      <c r="A92" s="49" t="s">
        <v>30</v>
      </c>
      <c r="B92" s="35">
        <v>599</v>
      </c>
      <c r="C92" s="31">
        <v>66</v>
      </c>
      <c r="D92" s="31">
        <v>103</v>
      </c>
      <c r="E92" s="31">
        <v>17</v>
      </c>
      <c r="F92" s="31">
        <v>221</v>
      </c>
      <c r="G92" s="31">
        <v>49</v>
      </c>
      <c r="H92" s="31">
        <v>56</v>
      </c>
      <c r="I92" s="31">
        <v>52</v>
      </c>
      <c r="J92" s="31">
        <v>8</v>
      </c>
      <c r="K92" s="38">
        <v>27</v>
      </c>
    </row>
    <row r="93" spans="1:11" s="7" customFormat="1" ht="15" customHeight="1">
      <c r="A93" s="49" t="s">
        <v>31</v>
      </c>
      <c r="B93" s="35">
        <v>506</v>
      </c>
      <c r="C93" s="31">
        <v>41</v>
      </c>
      <c r="D93" s="31">
        <v>80</v>
      </c>
      <c r="E93" s="31">
        <v>16</v>
      </c>
      <c r="F93" s="31">
        <v>181</v>
      </c>
      <c r="G93" s="31">
        <v>49</v>
      </c>
      <c r="H93" s="31">
        <v>47</v>
      </c>
      <c r="I93" s="31">
        <v>62</v>
      </c>
      <c r="J93" s="31">
        <v>9</v>
      </c>
      <c r="K93" s="38">
        <v>21</v>
      </c>
    </row>
    <row r="94" spans="1:11" s="7" customFormat="1" ht="15" customHeight="1">
      <c r="A94" s="49" t="s">
        <v>32</v>
      </c>
      <c r="B94" s="35">
        <v>1137</v>
      </c>
      <c r="C94" s="31">
        <v>135</v>
      </c>
      <c r="D94" s="31">
        <v>254</v>
      </c>
      <c r="E94" s="31">
        <v>85</v>
      </c>
      <c r="F94" s="31">
        <v>183</v>
      </c>
      <c r="G94" s="31">
        <v>93</v>
      </c>
      <c r="H94" s="31">
        <v>130</v>
      </c>
      <c r="I94" s="31">
        <v>130</v>
      </c>
      <c r="J94" s="31">
        <v>53</v>
      </c>
      <c r="K94" s="38">
        <v>74</v>
      </c>
    </row>
    <row r="95" spans="1:11" s="7" customFormat="1" ht="15" customHeight="1">
      <c r="A95" s="49" t="s">
        <v>33</v>
      </c>
      <c r="B95" s="35">
        <v>1291</v>
      </c>
      <c r="C95" s="31">
        <v>152</v>
      </c>
      <c r="D95" s="31">
        <v>259</v>
      </c>
      <c r="E95" s="31">
        <v>99</v>
      </c>
      <c r="F95" s="31">
        <v>214</v>
      </c>
      <c r="G95" s="31">
        <v>142</v>
      </c>
      <c r="H95" s="31">
        <v>133</v>
      </c>
      <c r="I95" s="31">
        <v>159</v>
      </c>
      <c r="J95" s="31">
        <v>56</v>
      </c>
      <c r="K95" s="38">
        <v>77</v>
      </c>
    </row>
    <row r="96" spans="1:11" s="7" customFormat="1" ht="15" customHeight="1">
      <c r="A96" s="49" t="s">
        <v>34</v>
      </c>
      <c r="B96" s="35">
        <v>1630</v>
      </c>
      <c r="C96" s="31">
        <v>240</v>
      </c>
      <c r="D96" s="31">
        <v>377</v>
      </c>
      <c r="E96" s="31">
        <v>111</v>
      </c>
      <c r="F96" s="31">
        <v>280</v>
      </c>
      <c r="G96" s="31">
        <v>170</v>
      </c>
      <c r="H96" s="31">
        <v>141</v>
      </c>
      <c r="I96" s="31">
        <v>128</v>
      </c>
      <c r="J96" s="31">
        <v>34</v>
      </c>
      <c r="K96" s="38">
        <v>149</v>
      </c>
    </row>
    <row r="97" spans="1:11" s="7" customFormat="1" ht="15" customHeight="1">
      <c r="A97" s="49" t="s">
        <v>116</v>
      </c>
      <c r="B97" s="35">
        <v>1277</v>
      </c>
      <c r="C97" s="31">
        <v>184</v>
      </c>
      <c r="D97" s="31">
        <v>302</v>
      </c>
      <c r="E97" s="31">
        <v>84</v>
      </c>
      <c r="F97" s="31">
        <v>246</v>
      </c>
      <c r="G97" s="31">
        <v>119</v>
      </c>
      <c r="H97" s="31">
        <v>119</v>
      </c>
      <c r="I97" s="31">
        <v>117</v>
      </c>
      <c r="J97" s="31">
        <v>41</v>
      </c>
      <c r="K97" s="38">
        <v>65</v>
      </c>
    </row>
    <row r="98" spans="1:11" s="7" customFormat="1" ht="15" customHeight="1">
      <c r="A98" s="49" t="s">
        <v>35</v>
      </c>
      <c r="B98" s="35">
        <v>981</v>
      </c>
      <c r="C98" s="31">
        <v>65</v>
      </c>
      <c r="D98" s="31">
        <v>148</v>
      </c>
      <c r="E98" s="31">
        <v>69</v>
      </c>
      <c r="F98" s="31">
        <v>116</v>
      </c>
      <c r="G98" s="31">
        <v>136</v>
      </c>
      <c r="H98" s="31">
        <v>126</v>
      </c>
      <c r="I98" s="31">
        <v>182</v>
      </c>
      <c r="J98" s="31">
        <v>59</v>
      </c>
      <c r="K98" s="38">
        <v>80</v>
      </c>
    </row>
    <row r="99" spans="1:11" s="7" customFormat="1" ht="15" customHeight="1">
      <c r="A99" s="49" t="s">
        <v>36</v>
      </c>
      <c r="B99" s="35">
        <v>1638</v>
      </c>
      <c r="C99" s="31">
        <v>102</v>
      </c>
      <c r="D99" s="31">
        <v>268</v>
      </c>
      <c r="E99" s="31">
        <v>91</v>
      </c>
      <c r="F99" s="31">
        <v>202</v>
      </c>
      <c r="G99" s="31">
        <v>198</v>
      </c>
      <c r="H99" s="31">
        <v>251</v>
      </c>
      <c r="I99" s="31">
        <v>292</v>
      </c>
      <c r="J99" s="31">
        <v>108</v>
      </c>
      <c r="K99" s="38">
        <v>126</v>
      </c>
    </row>
    <row r="100" spans="1:11" s="7" customFormat="1" ht="15.75">
      <c r="A100" s="22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s="7" customFormat="1" ht="15.75">
      <c r="A101" s="22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s="7" customFormat="1" ht="63.75">
      <c r="A102" s="17" t="s">
        <v>68</v>
      </c>
      <c r="B102" s="32" t="s">
        <v>72</v>
      </c>
      <c r="C102" s="33" t="s">
        <v>73</v>
      </c>
      <c r="D102" s="33" t="s">
        <v>76</v>
      </c>
      <c r="E102" s="33" t="s">
        <v>77</v>
      </c>
      <c r="F102" s="33" t="s">
        <v>78</v>
      </c>
      <c r="G102" s="33" t="s">
        <v>79</v>
      </c>
      <c r="H102" s="33" t="s">
        <v>80</v>
      </c>
      <c r="I102" s="33" t="s">
        <v>81</v>
      </c>
      <c r="J102" s="33" t="s">
        <v>82</v>
      </c>
      <c r="K102" s="36" t="s">
        <v>107</v>
      </c>
    </row>
    <row r="103" spans="1:11" s="7" customFormat="1" ht="15" customHeight="1">
      <c r="A103" s="47" t="s">
        <v>108</v>
      </c>
      <c r="B103" s="34">
        <v>20735149</v>
      </c>
      <c r="C103" s="30">
        <v>1466794</v>
      </c>
      <c r="D103" s="30">
        <v>4652119</v>
      </c>
      <c r="E103" s="30">
        <v>3872729</v>
      </c>
      <c r="F103" s="30">
        <v>1150889</v>
      </c>
      <c r="G103" s="30">
        <v>822932</v>
      </c>
      <c r="H103" s="30">
        <v>3619499</v>
      </c>
      <c r="I103" s="30">
        <v>1932541</v>
      </c>
      <c r="J103" s="30">
        <v>1347075</v>
      </c>
      <c r="K103" s="39">
        <v>1870571</v>
      </c>
    </row>
    <row r="104" spans="1:11" s="7" customFormat="1" ht="15" customHeight="1">
      <c r="A104" s="47" t="s">
        <v>70</v>
      </c>
      <c r="B104" s="35">
        <v>1132327</v>
      </c>
      <c r="C104" s="30">
        <v>59134</v>
      </c>
      <c r="D104" s="30">
        <v>247849</v>
      </c>
      <c r="E104" s="30">
        <v>196246</v>
      </c>
      <c r="F104" s="30">
        <v>61596</v>
      </c>
      <c r="G104" s="30">
        <v>51295</v>
      </c>
      <c r="H104" s="30">
        <v>229452</v>
      </c>
      <c r="I104" s="30">
        <v>116889</v>
      </c>
      <c r="J104" s="30">
        <v>66572</v>
      </c>
      <c r="K104" s="37">
        <v>103294</v>
      </c>
    </row>
    <row r="105" spans="1:11" s="7" customFormat="1" ht="15" customHeight="1">
      <c r="A105" s="47" t="s">
        <v>69</v>
      </c>
      <c r="B105" s="35">
        <v>41628</v>
      </c>
      <c r="C105" s="30">
        <v>2081</v>
      </c>
      <c r="D105" s="30">
        <v>9942</v>
      </c>
      <c r="E105" s="30">
        <v>6724</v>
      </c>
      <c r="F105" s="30">
        <v>3300</v>
      </c>
      <c r="G105" s="30">
        <v>2068</v>
      </c>
      <c r="H105" s="30">
        <v>8948</v>
      </c>
      <c r="I105" s="30">
        <v>3909</v>
      </c>
      <c r="J105" s="30">
        <v>1875</v>
      </c>
      <c r="K105" s="37">
        <v>2781</v>
      </c>
    </row>
    <row r="106" spans="1:11" s="7" customFormat="1" ht="15" customHeight="1">
      <c r="A106" s="49" t="s">
        <v>3</v>
      </c>
      <c r="B106" s="40">
        <v>896</v>
      </c>
      <c r="C106" s="31">
        <v>30</v>
      </c>
      <c r="D106" s="31">
        <v>166</v>
      </c>
      <c r="E106" s="31">
        <v>146</v>
      </c>
      <c r="F106" s="31">
        <v>51</v>
      </c>
      <c r="G106" s="31">
        <v>39</v>
      </c>
      <c r="H106" s="31">
        <v>237</v>
      </c>
      <c r="I106" s="31">
        <v>130</v>
      </c>
      <c r="J106" s="31">
        <v>61</v>
      </c>
      <c r="K106" s="38">
        <v>36</v>
      </c>
    </row>
    <row r="107" spans="1:11" s="7" customFormat="1" ht="15" customHeight="1">
      <c r="A107" s="50" t="s">
        <v>114</v>
      </c>
      <c r="B107" s="40">
        <v>2204</v>
      </c>
      <c r="C107" s="31">
        <v>56</v>
      </c>
      <c r="D107" s="31">
        <v>378</v>
      </c>
      <c r="E107" s="31">
        <v>363</v>
      </c>
      <c r="F107" s="31">
        <v>156</v>
      </c>
      <c r="G107" s="31">
        <v>122</v>
      </c>
      <c r="H107" s="31">
        <v>552</v>
      </c>
      <c r="I107" s="31">
        <v>283</v>
      </c>
      <c r="J107" s="31">
        <v>151</v>
      </c>
      <c r="K107" s="38">
        <v>143</v>
      </c>
    </row>
    <row r="108" spans="1:11" s="7" customFormat="1" ht="15" customHeight="1">
      <c r="A108" s="49" t="s">
        <v>5</v>
      </c>
      <c r="B108" s="40">
        <v>441</v>
      </c>
      <c r="C108" s="31">
        <v>18</v>
      </c>
      <c r="D108" s="31">
        <v>111</v>
      </c>
      <c r="E108" s="31">
        <v>43</v>
      </c>
      <c r="F108" s="31">
        <v>88</v>
      </c>
      <c r="G108" s="31">
        <v>29</v>
      </c>
      <c r="H108" s="31">
        <v>84</v>
      </c>
      <c r="I108" s="31">
        <v>31</v>
      </c>
      <c r="J108" s="31">
        <v>15</v>
      </c>
      <c r="K108" s="38">
        <v>22</v>
      </c>
    </row>
    <row r="109" spans="1:11" s="7" customFormat="1" ht="15" customHeight="1">
      <c r="A109" s="49" t="s">
        <v>4</v>
      </c>
      <c r="B109" s="40">
        <v>803</v>
      </c>
      <c r="C109" s="31">
        <v>61</v>
      </c>
      <c r="D109" s="31">
        <v>239</v>
      </c>
      <c r="E109" s="31">
        <v>110</v>
      </c>
      <c r="F109" s="31">
        <v>104</v>
      </c>
      <c r="G109" s="31">
        <v>25</v>
      </c>
      <c r="H109" s="31">
        <v>138</v>
      </c>
      <c r="I109" s="31">
        <v>49</v>
      </c>
      <c r="J109" s="31">
        <v>17</v>
      </c>
      <c r="K109" s="38">
        <v>60</v>
      </c>
    </row>
    <row r="110" spans="1:11" s="7" customFormat="1" ht="15" customHeight="1">
      <c r="A110" s="49" t="s">
        <v>6</v>
      </c>
      <c r="B110" s="40">
        <v>632</v>
      </c>
      <c r="C110" s="31">
        <v>44</v>
      </c>
      <c r="D110" s="31">
        <v>167</v>
      </c>
      <c r="E110" s="31">
        <v>101</v>
      </c>
      <c r="F110" s="31">
        <v>33</v>
      </c>
      <c r="G110" s="31">
        <v>26</v>
      </c>
      <c r="H110" s="31">
        <v>135</v>
      </c>
      <c r="I110" s="31">
        <v>59</v>
      </c>
      <c r="J110" s="31">
        <v>31</v>
      </c>
      <c r="K110" s="38">
        <v>36</v>
      </c>
    </row>
    <row r="111" spans="1:11" s="7" customFormat="1" ht="15" customHeight="1">
      <c r="A111" s="49" t="s">
        <v>7</v>
      </c>
      <c r="B111" s="40">
        <v>750</v>
      </c>
      <c r="C111" s="31">
        <v>68</v>
      </c>
      <c r="D111" s="31">
        <v>228</v>
      </c>
      <c r="E111" s="31">
        <v>98</v>
      </c>
      <c r="F111" s="31">
        <v>85</v>
      </c>
      <c r="G111" s="31">
        <v>30</v>
      </c>
      <c r="H111" s="31">
        <v>111</v>
      </c>
      <c r="I111" s="31">
        <v>53</v>
      </c>
      <c r="J111" s="31">
        <v>21</v>
      </c>
      <c r="K111" s="38">
        <v>56</v>
      </c>
    </row>
    <row r="112" spans="1:11" s="7" customFormat="1" ht="15" customHeight="1">
      <c r="A112" s="49" t="s">
        <v>8</v>
      </c>
      <c r="B112" s="40">
        <v>557</v>
      </c>
      <c r="C112" s="31">
        <v>31</v>
      </c>
      <c r="D112" s="31">
        <v>147</v>
      </c>
      <c r="E112" s="31">
        <v>99</v>
      </c>
      <c r="F112" s="31">
        <v>43</v>
      </c>
      <c r="G112" s="31">
        <v>27</v>
      </c>
      <c r="H112" s="31">
        <v>117</v>
      </c>
      <c r="I112" s="31">
        <v>41</v>
      </c>
      <c r="J112" s="31">
        <v>21</v>
      </c>
      <c r="K112" s="38">
        <v>31</v>
      </c>
    </row>
    <row r="113" spans="1:11" s="7" customFormat="1" ht="15" customHeight="1">
      <c r="A113" s="49" t="s">
        <v>9</v>
      </c>
      <c r="B113" s="40">
        <v>1648</v>
      </c>
      <c r="C113" s="31">
        <v>63</v>
      </c>
      <c r="D113" s="31">
        <v>382</v>
      </c>
      <c r="E113" s="31">
        <v>315</v>
      </c>
      <c r="F113" s="31">
        <v>98</v>
      </c>
      <c r="G113" s="31">
        <v>80</v>
      </c>
      <c r="H113" s="31">
        <v>363</v>
      </c>
      <c r="I113" s="31">
        <v>164</v>
      </c>
      <c r="J113" s="31">
        <v>78</v>
      </c>
      <c r="K113" s="38">
        <v>105</v>
      </c>
    </row>
    <row r="114" spans="1:11" s="7" customFormat="1" ht="15" customHeight="1">
      <c r="A114" s="49" t="s">
        <v>2</v>
      </c>
      <c r="B114" s="40">
        <v>1548</v>
      </c>
      <c r="C114" s="31">
        <v>78</v>
      </c>
      <c r="D114" s="31">
        <v>394</v>
      </c>
      <c r="E114" s="31">
        <v>261</v>
      </c>
      <c r="F114" s="31">
        <v>117</v>
      </c>
      <c r="G114" s="31">
        <v>81</v>
      </c>
      <c r="H114" s="31">
        <v>322</v>
      </c>
      <c r="I114" s="31">
        <v>148</v>
      </c>
      <c r="J114" s="31">
        <v>42</v>
      </c>
      <c r="K114" s="38">
        <v>105</v>
      </c>
    </row>
    <row r="115" spans="1:11" s="7" customFormat="1" ht="15" customHeight="1">
      <c r="A115" s="49" t="s">
        <v>10</v>
      </c>
      <c r="B115" s="40">
        <v>1184</v>
      </c>
      <c r="C115" s="31">
        <v>78</v>
      </c>
      <c r="D115" s="31">
        <v>269</v>
      </c>
      <c r="E115" s="31">
        <v>203</v>
      </c>
      <c r="F115" s="31">
        <v>132</v>
      </c>
      <c r="G115" s="31">
        <v>67</v>
      </c>
      <c r="H115" s="31">
        <v>248</v>
      </c>
      <c r="I115" s="31">
        <v>88</v>
      </c>
      <c r="J115" s="31">
        <v>38</v>
      </c>
      <c r="K115" s="38">
        <v>61</v>
      </c>
    </row>
    <row r="116" spans="1:11" s="7" customFormat="1" ht="15" customHeight="1">
      <c r="A116" s="49" t="s">
        <v>11</v>
      </c>
      <c r="B116" s="40">
        <v>740</v>
      </c>
      <c r="C116" s="31">
        <v>33</v>
      </c>
      <c r="D116" s="31">
        <v>164</v>
      </c>
      <c r="E116" s="31">
        <v>99</v>
      </c>
      <c r="F116" s="31">
        <v>59</v>
      </c>
      <c r="G116" s="31">
        <v>48</v>
      </c>
      <c r="H116" s="31">
        <v>155</v>
      </c>
      <c r="I116" s="31">
        <v>101</v>
      </c>
      <c r="J116" s="31">
        <v>32</v>
      </c>
      <c r="K116" s="38">
        <v>49</v>
      </c>
    </row>
    <row r="117" spans="1:11" s="7" customFormat="1" ht="15" customHeight="1">
      <c r="A117" s="49" t="s">
        <v>12</v>
      </c>
      <c r="B117" s="40">
        <v>1385</v>
      </c>
      <c r="C117" s="31">
        <v>111</v>
      </c>
      <c r="D117" s="31">
        <v>353</v>
      </c>
      <c r="E117" s="31">
        <v>258</v>
      </c>
      <c r="F117" s="31">
        <v>144</v>
      </c>
      <c r="G117" s="31">
        <v>47</v>
      </c>
      <c r="H117" s="31">
        <v>271</v>
      </c>
      <c r="I117" s="31">
        <v>82</v>
      </c>
      <c r="J117" s="31">
        <v>49</v>
      </c>
      <c r="K117" s="38">
        <v>70</v>
      </c>
    </row>
    <row r="118" spans="1:11" s="7" customFormat="1" ht="15" customHeight="1">
      <c r="A118" s="49" t="s">
        <v>13</v>
      </c>
      <c r="B118" s="40">
        <v>572</v>
      </c>
      <c r="C118" s="31">
        <v>39</v>
      </c>
      <c r="D118" s="31">
        <v>185</v>
      </c>
      <c r="E118" s="31">
        <v>91</v>
      </c>
      <c r="F118" s="31">
        <v>78</v>
      </c>
      <c r="G118" s="31">
        <v>23</v>
      </c>
      <c r="H118" s="31">
        <v>73</v>
      </c>
      <c r="I118" s="31">
        <v>26</v>
      </c>
      <c r="J118" s="31">
        <v>14</v>
      </c>
      <c r="K118" s="38">
        <v>43</v>
      </c>
    </row>
    <row r="119" spans="1:11" s="7" customFormat="1" ht="15" customHeight="1">
      <c r="A119" s="49" t="s">
        <v>14</v>
      </c>
      <c r="B119" s="40">
        <v>1244</v>
      </c>
      <c r="C119" s="31">
        <v>51</v>
      </c>
      <c r="D119" s="31">
        <v>307</v>
      </c>
      <c r="E119" s="31">
        <v>243</v>
      </c>
      <c r="F119" s="31">
        <v>67</v>
      </c>
      <c r="G119" s="31">
        <v>70</v>
      </c>
      <c r="H119" s="31">
        <v>264</v>
      </c>
      <c r="I119" s="31">
        <v>110</v>
      </c>
      <c r="J119" s="31">
        <v>33</v>
      </c>
      <c r="K119" s="38">
        <v>99</v>
      </c>
    </row>
    <row r="120" spans="1:11" s="7" customFormat="1" ht="15" customHeight="1">
      <c r="A120" s="49" t="s">
        <v>15</v>
      </c>
      <c r="B120" s="40">
        <v>1640</v>
      </c>
      <c r="C120" s="31">
        <v>76</v>
      </c>
      <c r="D120" s="31">
        <v>429</v>
      </c>
      <c r="E120" s="31">
        <v>352</v>
      </c>
      <c r="F120" s="31">
        <v>116</v>
      </c>
      <c r="G120" s="31">
        <v>65</v>
      </c>
      <c r="H120" s="31">
        <v>325</v>
      </c>
      <c r="I120" s="31">
        <v>128</v>
      </c>
      <c r="J120" s="31">
        <v>62</v>
      </c>
      <c r="K120" s="38">
        <v>87</v>
      </c>
    </row>
    <row r="121" spans="1:11" s="7" customFormat="1" ht="15" customHeight="1">
      <c r="A121" s="49" t="s">
        <v>16</v>
      </c>
      <c r="B121" s="40">
        <v>1556</v>
      </c>
      <c r="C121" s="31">
        <v>54</v>
      </c>
      <c r="D121" s="31">
        <v>309</v>
      </c>
      <c r="E121" s="31">
        <v>199</v>
      </c>
      <c r="F121" s="31">
        <v>84</v>
      </c>
      <c r="G121" s="31">
        <v>83</v>
      </c>
      <c r="H121" s="31">
        <v>419</v>
      </c>
      <c r="I121" s="31">
        <v>176</v>
      </c>
      <c r="J121" s="31">
        <v>117</v>
      </c>
      <c r="K121" s="38">
        <v>115</v>
      </c>
    </row>
    <row r="122" spans="1:11" s="7" customFormat="1" ht="15" customHeight="1">
      <c r="A122" s="49" t="s">
        <v>17</v>
      </c>
      <c r="B122" s="40">
        <v>1394</v>
      </c>
      <c r="C122" s="31">
        <v>62</v>
      </c>
      <c r="D122" s="31">
        <v>284</v>
      </c>
      <c r="E122" s="31">
        <v>183</v>
      </c>
      <c r="F122" s="31">
        <v>168</v>
      </c>
      <c r="G122" s="31">
        <v>102</v>
      </c>
      <c r="H122" s="31">
        <v>275</v>
      </c>
      <c r="I122" s="31">
        <v>156</v>
      </c>
      <c r="J122" s="31">
        <v>84</v>
      </c>
      <c r="K122" s="38">
        <v>80</v>
      </c>
    </row>
    <row r="123" spans="1:11" s="7" customFormat="1" ht="15" customHeight="1">
      <c r="A123" s="49" t="s">
        <v>18</v>
      </c>
      <c r="B123" s="40">
        <v>453</v>
      </c>
      <c r="C123" s="31">
        <v>12</v>
      </c>
      <c r="D123" s="31">
        <v>70</v>
      </c>
      <c r="E123" s="31">
        <v>56</v>
      </c>
      <c r="F123" s="31">
        <v>22</v>
      </c>
      <c r="G123" s="31">
        <v>43</v>
      </c>
      <c r="H123" s="31">
        <v>111</v>
      </c>
      <c r="I123" s="31">
        <v>75</v>
      </c>
      <c r="J123" s="31">
        <v>30</v>
      </c>
      <c r="K123" s="38">
        <v>34</v>
      </c>
    </row>
    <row r="124" spans="1:11" s="7" customFormat="1" ht="15" customHeight="1">
      <c r="A124" s="49" t="s">
        <v>20</v>
      </c>
      <c r="B124" s="40">
        <v>2599</v>
      </c>
      <c r="C124" s="31">
        <v>130</v>
      </c>
      <c r="D124" s="31">
        <v>717</v>
      </c>
      <c r="E124" s="31">
        <v>478</v>
      </c>
      <c r="F124" s="31">
        <v>212</v>
      </c>
      <c r="G124" s="31">
        <v>128</v>
      </c>
      <c r="H124" s="31">
        <v>498</v>
      </c>
      <c r="I124" s="31">
        <v>207</v>
      </c>
      <c r="J124" s="31">
        <v>94</v>
      </c>
      <c r="K124" s="38">
        <v>135</v>
      </c>
    </row>
    <row r="125" spans="1:11" s="7" customFormat="1" ht="15" customHeight="1">
      <c r="A125" s="49" t="s">
        <v>19</v>
      </c>
      <c r="B125" s="40">
        <v>588</v>
      </c>
      <c r="C125" s="31">
        <v>50</v>
      </c>
      <c r="D125" s="31">
        <v>171</v>
      </c>
      <c r="E125" s="31">
        <v>103</v>
      </c>
      <c r="F125" s="31">
        <v>40</v>
      </c>
      <c r="G125" s="31">
        <v>24</v>
      </c>
      <c r="H125" s="31">
        <v>103</v>
      </c>
      <c r="I125" s="31">
        <v>42</v>
      </c>
      <c r="J125" s="31">
        <v>26</v>
      </c>
      <c r="K125" s="38">
        <v>29</v>
      </c>
    </row>
    <row r="126" spans="1:11" s="7" customFormat="1" ht="15" customHeight="1">
      <c r="A126" s="49" t="s">
        <v>21</v>
      </c>
      <c r="B126" s="40">
        <v>507</v>
      </c>
      <c r="C126" s="31">
        <v>31</v>
      </c>
      <c r="D126" s="31">
        <v>144</v>
      </c>
      <c r="E126" s="31">
        <v>84</v>
      </c>
      <c r="F126" s="31">
        <v>63</v>
      </c>
      <c r="G126" s="31">
        <v>28</v>
      </c>
      <c r="H126" s="31">
        <v>81</v>
      </c>
      <c r="I126" s="31">
        <v>31</v>
      </c>
      <c r="J126" s="31">
        <v>8</v>
      </c>
      <c r="K126" s="38">
        <v>37</v>
      </c>
    </row>
    <row r="127" spans="1:11" s="7" customFormat="1" ht="15" customHeight="1">
      <c r="A127" s="49" t="s">
        <v>22</v>
      </c>
      <c r="B127" s="40">
        <v>838</v>
      </c>
      <c r="C127" s="31">
        <v>58</v>
      </c>
      <c r="D127" s="31">
        <v>246</v>
      </c>
      <c r="E127" s="31">
        <v>132</v>
      </c>
      <c r="F127" s="31">
        <v>66</v>
      </c>
      <c r="G127" s="31">
        <v>46</v>
      </c>
      <c r="H127" s="31">
        <v>157</v>
      </c>
      <c r="I127" s="31">
        <v>55</v>
      </c>
      <c r="J127" s="31">
        <v>17</v>
      </c>
      <c r="K127" s="38">
        <v>61</v>
      </c>
    </row>
    <row r="128" spans="1:11" s="7" customFormat="1" ht="15" customHeight="1">
      <c r="A128" s="49" t="s">
        <v>23</v>
      </c>
      <c r="B128" s="40">
        <v>660</v>
      </c>
      <c r="C128" s="31">
        <v>42</v>
      </c>
      <c r="D128" s="31">
        <v>196</v>
      </c>
      <c r="E128" s="31">
        <v>115</v>
      </c>
      <c r="F128" s="31">
        <v>80</v>
      </c>
      <c r="G128" s="31">
        <v>26</v>
      </c>
      <c r="H128" s="31">
        <v>114</v>
      </c>
      <c r="I128" s="31">
        <v>31</v>
      </c>
      <c r="J128" s="31">
        <v>21</v>
      </c>
      <c r="K128" s="38">
        <v>35</v>
      </c>
    </row>
    <row r="129" spans="1:11" s="7" customFormat="1" ht="15" customHeight="1">
      <c r="A129" s="49" t="s">
        <v>24</v>
      </c>
      <c r="B129" s="40">
        <v>1018</v>
      </c>
      <c r="C129" s="31">
        <v>37</v>
      </c>
      <c r="D129" s="31">
        <v>226</v>
      </c>
      <c r="E129" s="31">
        <v>139</v>
      </c>
      <c r="F129" s="31">
        <v>41</v>
      </c>
      <c r="G129" s="31">
        <v>53</v>
      </c>
      <c r="H129" s="31">
        <v>235</v>
      </c>
      <c r="I129" s="31">
        <v>124</v>
      </c>
      <c r="J129" s="31">
        <v>77</v>
      </c>
      <c r="K129" s="38">
        <v>86</v>
      </c>
    </row>
    <row r="130" spans="1:11" s="7" customFormat="1" ht="15" customHeight="1">
      <c r="A130" s="49" t="s">
        <v>25</v>
      </c>
      <c r="B130" s="40">
        <v>1426</v>
      </c>
      <c r="C130" s="31">
        <v>70</v>
      </c>
      <c r="D130" s="31">
        <v>345</v>
      </c>
      <c r="E130" s="31">
        <v>228</v>
      </c>
      <c r="F130" s="31">
        <v>105</v>
      </c>
      <c r="G130" s="31">
        <v>65</v>
      </c>
      <c r="H130" s="31">
        <v>339</v>
      </c>
      <c r="I130" s="31">
        <v>121</v>
      </c>
      <c r="J130" s="31">
        <v>43</v>
      </c>
      <c r="K130" s="38">
        <v>110</v>
      </c>
    </row>
    <row r="131" spans="1:11" s="7" customFormat="1" ht="15" customHeight="1">
      <c r="A131" s="49" t="s">
        <v>26</v>
      </c>
      <c r="B131" s="40">
        <v>688</v>
      </c>
      <c r="C131" s="31">
        <v>22</v>
      </c>
      <c r="D131" s="31">
        <v>115</v>
      </c>
      <c r="E131" s="31">
        <v>112</v>
      </c>
      <c r="F131" s="31">
        <v>42</v>
      </c>
      <c r="G131" s="31">
        <v>36</v>
      </c>
      <c r="H131" s="31">
        <v>192</v>
      </c>
      <c r="I131" s="31">
        <v>87</v>
      </c>
      <c r="J131" s="31">
        <v>41</v>
      </c>
      <c r="K131" s="38">
        <v>41</v>
      </c>
    </row>
    <row r="132" spans="1:11" s="7" customFormat="1" ht="15" customHeight="1">
      <c r="A132" s="49" t="s">
        <v>27</v>
      </c>
      <c r="B132" s="40">
        <v>1354</v>
      </c>
      <c r="C132" s="31">
        <v>37</v>
      </c>
      <c r="D132" s="31">
        <v>239</v>
      </c>
      <c r="E132" s="31">
        <v>169</v>
      </c>
      <c r="F132" s="31">
        <v>121</v>
      </c>
      <c r="G132" s="31">
        <v>90</v>
      </c>
      <c r="H132" s="31">
        <v>351</v>
      </c>
      <c r="I132" s="31">
        <v>182</v>
      </c>
      <c r="J132" s="31">
        <v>80</v>
      </c>
      <c r="K132" s="38">
        <v>85</v>
      </c>
    </row>
    <row r="133" spans="1:11" s="7" customFormat="1" ht="15" customHeight="1">
      <c r="A133" s="49" t="s">
        <v>28</v>
      </c>
      <c r="B133" s="40">
        <v>686</v>
      </c>
      <c r="C133" s="31">
        <v>46</v>
      </c>
      <c r="D133" s="31">
        <v>208</v>
      </c>
      <c r="E133" s="31">
        <v>106</v>
      </c>
      <c r="F133" s="31">
        <v>32</v>
      </c>
      <c r="G133" s="31">
        <v>29</v>
      </c>
      <c r="H133" s="31">
        <v>133</v>
      </c>
      <c r="I133" s="31">
        <v>56</v>
      </c>
      <c r="J133" s="31">
        <v>22</v>
      </c>
      <c r="K133" s="38">
        <v>54</v>
      </c>
    </row>
    <row r="134" spans="1:11" s="7" customFormat="1" ht="15" customHeight="1">
      <c r="A134" s="49" t="s">
        <v>115</v>
      </c>
      <c r="B134" s="40">
        <v>1070</v>
      </c>
      <c r="C134" s="31">
        <v>68</v>
      </c>
      <c r="D134" s="31">
        <v>248</v>
      </c>
      <c r="E134" s="31">
        <v>157</v>
      </c>
      <c r="F134" s="31">
        <v>59</v>
      </c>
      <c r="G134" s="31">
        <v>44</v>
      </c>
      <c r="H134" s="31">
        <v>257</v>
      </c>
      <c r="I134" s="31">
        <v>92</v>
      </c>
      <c r="J134" s="31">
        <v>55</v>
      </c>
      <c r="K134" s="38">
        <v>90</v>
      </c>
    </row>
    <row r="135" spans="1:11" s="7" customFormat="1" ht="15" customHeight="1">
      <c r="A135" s="49" t="s">
        <v>29</v>
      </c>
      <c r="B135" s="40">
        <v>1696</v>
      </c>
      <c r="C135" s="31">
        <v>134</v>
      </c>
      <c r="D135" s="31">
        <v>499</v>
      </c>
      <c r="E135" s="31">
        <v>312</v>
      </c>
      <c r="F135" s="31">
        <v>137</v>
      </c>
      <c r="G135" s="31">
        <v>59</v>
      </c>
      <c r="H135" s="31">
        <v>335</v>
      </c>
      <c r="I135" s="31">
        <v>77</v>
      </c>
      <c r="J135" s="31">
        <v>36</v>
      </c>
      <c r="K135" s="38">
        <v>107</v>
      </c>
    </row>
    <row r="136" spans="1:11" s="7" customFormat="1" ht="15" customHeight="1">
      <c r="A136" s="49" t="s">
        <v>30</v>
      </c>
      <c r="B136" s="40">
        <v>1046</v>
      </c>
      <c r="C136" s="31">
        <v>19</v>
      </c>
      <c r="D136" s="31">
        <v>214</v>
      </c>
      <c r="E136" s="31">
        <v>154</v>
      </c>
      <c r="F136" s="31">
        <v>51</v>
      </c>
      <c r="G136" s="31">
        <v>52</v>
      </c>
      <c r="H136" s="31">
        <v>264</v>
      </c>
      <c r="I136" s="31">
        <v>138</v>
      </c>
      <c r="J136" s="31">
        <v>50</v>
      </c>
      <c r="K136" s="38">
        <v>104</v>
      </c>
    </row>
    <row r="137" spans="1:11" s="7" customFormat="1" ht="15" customHeight="1">
      <c r="A137" s="49" t="s">
        <v>31</v>
      </c>
      <c r="B137" s="40">
        <v>1253</v>
      </c>
      <c r="C137" s="31">
        <v>48</v>
      </c>
      <c r="D137" s="31">
        <v>302</v>
      </c>
      <c r="E137" s="31">
        <v>226</v>
      </c>
      <c r="F137" s="31">
        <v>65</v>
      </c>
      <c r="G137" s="31">
        <v>51</v>
      </c>
      <c r="H137" s="31">
        <v>287</v>
      </c>
      <c r="I137" s="31">
        <v>136</v>
      </c>
      <c r="J137" s="31">
        <v>66</v>
      </c>
      <c r="K137" s="38">
        <v>72</v>
      </c>
    </row>
    <row r="138" spans="1:11" s="7" customFormat="1" ht="15" customHeight="1">
      <c r="A138" s="49" t="s">
        <v>32</v>
      </c>
      <c r="B138" s="40">
        <v>2282</v>
      </c>
      <c r="C138" s="31">
        <v>147</v>
      </c>
      <c r="D138" s="31">
        <v>642</v>
      </c>
      <c r="E138" s="31">
        <v>406</v>
      </c>
      <c r="F138" s="31">
        <v>187</v>
      </c>
      <c r="G138" s="31">
        <v>87</v>
      </c>
      <c r="H138" s="31">
        <v>370</v>
      </c>
      <c r="I138" s="31">
        <v>133</v>
      </c>
      <c r="J138" s="31">
        <v>119</v>
      </c>
      <c r="K138" s="38">
        <v>191</v>
      </c>
    </row>
    <row r="139" spans="1:11" s="7" customFormat="1" ht="15" customHeight="1">
      <c r="A139" s="49" t="s">
        <v>33</v>
      </c>
      <c r="B139" s="40">
        <v>454</v>
      </c>
      <c r="C139" s="31">
        <v>19</v>
      </c>
      <c r="D139" s="31">
        <v>114</v>
      </c>
      <c r="E139" s="31">
        <v>55</v>
      </c>
      <c r="F139" s="31">
        <v>43</v>
      </c>
      <c r="G139" s="31">
        <v>35</v>
      </c>
      <c r="H139" s="31">
        <v>99</v>
      </c>
      <c r="I139" s="31">
        <v>47</v>
      </c>
      <c r="J139" s="31">
        <v>13</v>
      </c>
      <c r="K139" s="38">
        <v>29</v>
      </c>
    </row>
    <row r="140" spans="1:11" s="7" customFormat="1" ht="15" customHeight="1">
      <c r="A140" s="49" t="s">
        <v>34</v>
      </c>
      <c r="B140" s="40">
        <v>1814</v>
      </c>
      <c r="C140" s="31">
        <v>53</v>
      </c>
      <c r="D140" s="31">
        <v>308</v>
      </c>
      <c r="E140" s="31">
        <v>230</v>
      </c>
      <c r="F140" s="31">
        <v>85</v>
      </c>
      <c r="G140" s="31">
        <v>114</v>
      </c>
      <c r="H140" s="31">
        <v>480</v>
      </c>
      <c r="I140" s="31">
        <v>264</v>
      </c>
      <c r="J140" s="31">
        <v>125</v>
      </c>
      <c r="K140" s="38">
        <v>155</v>
      </c>
    </row>
    <row r="141" spans="1:11" s="7" customFormat="1" ht="15" customHeight="1">
      <c r="A141" s="49" t="s">
        <v>116</v>
      </c>
      <c r="B141" s="40">
        <v>931</v>
      </c>
      <c r="C141" s="31">
        <v>27</v>
      </c>
      <c r="D141" s="31">
        <v>135</v>
      </c>
      <c r="E141" s="31">
        <v>133</v>
      </c>
      <c r="F141" s="31">
        <v>73</v>
      </c>
      <c r="G141" s="31">
        <v>54</v>
      </c>
      <c r="H141" s="31">
        <v>265</v>
      </c>
      <c r="I141" s="31">
        <v>125</v>
      </c>
      <c r="J141" s="31">
        <v>62</v>
      </c>
      <c r="K141" s="38">
        <v>57</v>
      </c>
    </row>
    <row r="142" spans="1:11" s="7" customFormat="1" ht="15" customHeight="1">
      <c r="A142" s="49" t="s">
        <v>35</v>
      </c>
      <c r="B142" s="40">
        <v>554</v>
      </c>
      <c r="C142" s="31">
        <v>41</v>
      </c>
      <c r="D142" s="31">
        <v>141</v>
      </c>
      <c r="E142" s="31">
        <v>73</v>
      </c>
      <c r="F142" s="31">
        <v>91</v>
      </c>
      <c r="G142" s="31">
        <v>19</v>
      </c>
      <c r="H142" s="31">
        <v>102</v>
      </c>
      <c r="I142" s="31">
        <v>38</v>
      </c>
      <c r="J142" s="31">
        <v>10</v>
      </c>
      <c r="K142" s="38">
        <v>39</v>
      </c>
    </row>
    <row r="143" spans="1:11" s="7" customFormat="1" ht="15" customHeight="1">
      <c r="A143" s="49" t="s">
        <v>36</v>
      </c>
      <c r="B143" s="40">
        <v>517</v>
      </c>
      <c r="C143" s="31">
        <v>37</v>
      </c>
      <c r="D143" s="31">
        <v>150</v>
      </c>
      <c r="E143" s="31">
        <v>92</v>
      </c>
      <c r="F143" s="31">
        <v>62</v>
      </c>
      <c r="G143" s="31">
        <v>21</v>
      </c>
      <c r="H143" s="31">
        <v>86</v>
      </c>
      <c r="I143" s="31">
        <v>23</v>
      </c>
      <c r="J143" s="31">
        <v>14</v>
      </c>
      <c r="K143" s="38">
        <v>32</v>
      </c>
    </row>
    <row r="144" spans="1:11" s="7" customFormat="1" ht="15.75">
      <c r="A144" s="22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</sheetData>
  <sheetProtection/>
  <hyperlinks>
    <hyperlink ref="K1" location="Notes!A1" display="Notes!A1"/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2" location="Nodiadau!A1" display="Yn ôl i daflen nodiadau"/>
    <hyperlink ref="G9" location="Wardiau!A14" display="Pob person"/>
    <hyperlink ref="G10" location="Wardiau!A58" display="Gwrywod"/>
    <hyperlink ref="G11" location="Wardiau!A102" display="Benywod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3.421875" style="0" customWidth="1"/>
    <col min="2" max="2" width="10.28125" style="0" customWidth="1"/>
    <col min="3" max="3" width="14.421875" style="0" customWidth="1"/>
    <col min="4" max="4" width="14.140625" style="0" customWidth="1"/>
    <col min="5" max="5" width="14.00390625" style="0" customWidth="1"/>
    <col min="6" max="6" width="13.28125" style="0" customWidth="1"/>
    <col min="7" max="7" width="14.00390625" style="0" customWidth="1"/>
    <col min="8" max="9" width="13.8515625" style="0" customWidth="1"/>
    <col min="10" max="11" width="13.28125" style="0" customWidth="1"/>
  </cols>
  <sheetData>
    <row r="1" spans="1:11" s="2" customFormat="1" ht="20.25">
      <c r="A1" s="1" t="s">
        <v>105</v>
      </c>
      <c r="K1" s="5"/>
    </row>
    <row r="2" spans="1:7" s="2" customFormat="1" ht="18">
      <c r="A2" s="4" t="s">
        <v>58</v>
      </c>
      <c r="G2" s="5" t="s">
        <v>57</v>
      </c>
    </row>
    <row r="3" s="7" customFormat="1" ht="9" customHeight="1">
      <c r="G3" s="2"/>
    </row>
    <row r="4" s="7" customFormat="1" ht="12.75">
      <c r="A4" s="44" t="s">
        <v>59</v>
      </c>
    </row>
    <row r="5" s="7" customFormat="1" ht="12.75">
      <c r="A5" s="13" t="s">
        <v>60</v>
      </c>
    </row>
    <row r="6" s="7" customFormat="1" ht="12.75">
      <c r="A6" s="14" t="s">
        <v>61</v>
      </c>
    </row>
    <row r="7" s="7" customFormat="1" ht="12.75">
      <c r="A7" s="14" t="s">
        <v>62</v>
      </c>
    </row>
    <row r="8" s="7" customFormat="1" ht="9" customHeight="1"/>
    <row r="9" spans="1:7" s="7" customFormat="1" ht="12.75">
      <c r="A9" s="15" t="s">
        <v>63</v>
      </c>
      <c r="G9" s="16" t="s">
        <v>64</v>
      </c>
    </row>
    <row r="10" spans="1:7" s="7" customFormat="1" ht="12.75">
      <c r="A10" s="6" t="s">
        <v>65</v>
      </c>
      <c r="G10" s="16" t="s">
        <v>66</v>
      </c>
    </row>
    <row r="11" spans="1:7" s="7" customFormat="1" ht="12.75">
      <c r="A11" s="13" t="s">
        <v>67</v>
      </c>
      <c r="G11" s="16" t="s">
        <v>68</v>
      </c>
    </row>
    <row r="12" s="7" customFormat="1" ht="12.75">
      <c r="A12" s="14" t="s">
        <v>1</v>
      </c>
    </row>
    <row r="13" s="7" customFormat="1" ht="15" customHeight="1">
      <c r="A13" s="14"/>
    </row>
    <row r="14" spans="1:11" s="7" customFormat="1" ht="63.75">
      <c r="A14" s="17" t="s">
        <v>64</v>
      </c>
      <c r="B14" s="32" t="s">
        <v>72</v>
      </c>
      <c r="C14" s="33" t="s">
        <v>73</v>
      </c>
      <c r="D14" s="33" t="s">
        <v>76</v>
      </c>
      <c r="E14" s="33" t="s">
        <v>77</v>
      </c>
      <c r="F14" s="33" t="s">
        <v>78</v>
      </c>
      <c r="G14" s="33" t="s">
        <v>79</v>
      </c>
      <c r="H14" s="33" t="s">
        <v>80</v>
      </c>
      <c r="I14" s="33" t="s">
        <v>81</v>
      </c>
      <c r="J14" s="33" t="s">
        <v>82</v>
      </c>
      <c r="K14" s="36" t="s">
        <v>107</v>
      </c>
    </row>
    <row r="15" spans="1:11" s="7" customFormat="1" ht="15" customHeight="1">
      <c r="A15" s="47" t="s">
        <v>108</v>
      </c>
      <c r="B15" s="34">
        <v>41126540</v>
      </c>
      <c r="C15" s="42">
        <v>0.10262876478303305</v>
      </c>
      <c r="D15" s="42">
        <v>0.2084167060978142</v>
      </c>
      <c r="E15" s="42">
        <v>0.12742234090200635</v>
      </c>
      <c r="F15" s="42">
        <v>0.09416739166484708</v>
      </c>
      <c r="G15" s="42">
        <v>0.06947302155736904</v>
      </c>
      <c r="H15" s="42">
        <v>0.14077330599656573</v>
      </c>
      <c r="I15" s="42">
        <v>0.11099684048305547</v>
      </c>
      <c r="J15" s="42">
        <v>0.05596420219157751</v>
      </c>
      <c r="K15" s="42">
        <v>0.09015742632373158</v>
      </c>
    </row>
    <row r="16" spans="1:11" s="7" customFormat="1" ht="15" customHeight="1">
      <c r="A16" s="47" t="s">
        <v>70</v>
      </c>
      <c r="B16" s="35">
        <v>2245166</v>
      </c>
      <c r="C16" s="42">
        <v>0.07791985091525526</v>
      </c>
      <c r="D16" s="42">
        <v>0.19568753490833193</v>
      </c>
      <c r="E16" s="42">
        <v>0.11954394463482879</v>
      </c>
      <c r="F16" s="42">
        <v>0.09360911398088159</v>
      </c>
      <c r="G16" s="42">
        <v>0.08064748887164691</v>
      </c>
      <c r="H16" s="42">
        <v>0.15974587179745284</v>
      </c>
      <c r="I16" s="42">
        <v>0.12802305041141723</v>
      </c>
      <c r="J16" s="42">
        <v>0.05415546111067066</v>
      </c>
      <c r="K16" s="42">
        <v>0.09066768336951476</v>
      </c>
    </row>
    <row r="17" spans="1:11" s="7" customFormat="1" ht="15" customHeight="1">
      <c r="A17" s="47" t="s">
        <v>69</v>
      </c>
      <c r="B17" s="35">
        <v>81906</v>
      </c>
      <c r="C17" s="42">
        <v>0.0751593289868874</v>
      </c>
      <c r="D17" s="42">
        <v>0.21455082655727298</v>
      </c>
      <c r="E17" s="42">
        <v>0.11193319170756721</v>
      </c>
      <c r="F17" s="42">
        <v>0.1293678118819134</v>
      </c>
      <c r="G17" s="42">
        <v>0.07700290577002905</v>
      </c>
      <c r="H17" s="42">
        <v>0.16650794813566772</v>
      </c>
      <c r="I17" s="42">
        <v>0.11229946524064172</v>
      </c>
      <c r="J17" s="42">
        <v>0.04619930163846361</v>
      </c>
      <c r="K17" s="42">
        <v>0.0669792200815569</v>
      </c>
    </row>
    <row r="18" spans="1:11" s="7" customFormat="1" ht="15" customHeight="1">
      <c r="A18" s="49" t="s">
        <v>3</v>
      </c>
      <c r="B18" s="35">
        <v>1801</v>
      </c>
      <c r="C18" s="42">
        <v>0.04608550805108273</v>
      </c>
      <c r="D18" s="42">
        <v>0.169905607995558</v>
      </c>
      <c r="E18" s="42">
        <v>0.10827318156579678</v>
      </c>
      <c r="F18" s="42">
        <v>0.10660744031093837</v>
      </c>
      <c r="G18" s="42">
        <v>0.0832870627429206</v>
      </c>
      <c r="H18" s="42">
        <v>0.1937812326485286</v>
      </c>
      <c r="I18" s="42">
        <v>0.1682398667406996</v>
      </c>
      <c r="J18" s="42">
        <v>0.0838423098278734</v>
      </c>
      <c r="K18" s="42">
        <v>0.03997779011660189</v>
      </c>
    </row>
    <row r="19" spans="1:11" s="7" customFormat="1" ht="15" customHeight="1">
      <c r="A19" s="50" t="s">
        <v>114</v>
      </c>
      <c r="B19" s="35">
        <v>4264</v>
      </c>
      <c r="C19" s="42">
        <v>0.04151031894934334</v>
      </c>
      <c r="D19" s="42">
        <v>0.1599437148217636</v>
      </c>
      <c r="E19" s="42">
        <v>0.11726078799249531</v>
      </c>
      <c r="F19" s="42">
        <v>0.1296904315196998</v>
      </c>
      <c r="G19" s="42">
        <v>0.08724202626641651</v>
      </c>
      <c r="H19" s="42">
        <v>0.19113508442776736</v>
      </c>
      <c r="I19" s="42">
        <v>0.14868667917448405</v>
      </c>
      <c r="J19" s="42">
        <v>0.06097560975609756</v>
      </c>
      <c r="K19" s="42">
        <v>0.06355534709193246</v>
      </c>
    </row>
    <row r="20" spans="1:11" s="7" customFormat="1" ht="15" customHeight="1">
      <c r="A20" s="49" t="s">
        <v>5</v>
      </c>
      <c r="B20" s="35">
        <v>929</v>
      </c>
      <c r="C20" s="42">
        <v>0.06673842841765339</v>
      </c>
      <c r="D20" s="42">
        <v>0.21528525296017223</v>
      </c>
      <c r="E20" s="42">
        <v>0.06350914962325081</v>
      </c>
      <c r="F20" s="42">
        <v>0.24973089343379978</v>
      </c>
      <c r="G20" s="42">
        <v>0.09149623250807319</v>
      </c>
      <c r="H20" s="42">
        <v>0.15715823466092574</v>
      </c>
      <c r="I20" s="42">
        <v>0.07104413347685684</v>
      </c>
      <c r="J20" s="42">
        <v>0.031216361679224973</v>
      </c>
      <c r="K20" s="42">
        <v>0.05382131324004306</v>
      </c>
    </row>
    <row r="21" spans="1:11" s="7" customFormat="1" ht="15" customHeight="1">
      <c r="A21" s="49" t="s">
        <v>4</v>
      </c>
      <c r="B21" s="35">
        <v>1620</v>
      </c>
      <c r="C21" s="42">
        <v>0.08888888888888889</v>
      </c>
      <c r="D21" s="42">
        <v>0.24074074074074073</v>
      </c>
      <c r="E21" s="42">
        <v>0.09444444444444444</v>
      </c>
      <c r="F21" s="42">
        <v>0.22962962962962963</v>
      </c>
      <c r="G21" s="42">
        <v>0.05246913580246913</v>
      </c>
      <c r="H21" s="42">
        <v>0.12345679012345678</v>
      </c>
      <c r="I21" s="42">
        <v>0.07530864197530865</v>
      </c>
      <c r="J21" s="42">
        <v>0.027160493827160494</v>
      </c>
      <c r="K21" s="42">
        <v>0.06790123456790123</v>
      </c>
    </row>
    <row r="22" spans="1:11" s="7" customFormat="1" ht="15" customHeight="1">
      <c r="A22" s="49" t="s">
        <v>6</v>
      </c>
      <c r="B22" s="35">
        <v>1335</v>
      </c>
      <c r="C22" s="42">
        <v>0.06741573033707865</v>
      </c>
      <c r="D22" s="42">
        <v>0.2247191011235955</v>
      </c>
      <c r="E22" s="42">
        <v>0.11685393258426967</v>
      </c>
      <c r="F22" s="42">
        <v>0.10037453183520599</v>
      </c>
      <c r="G22" s="42">
        <v>0.07715355805243446</v>
      </c>
      <c r="H22" s="42">
        <v>0.16329588014981272</v>
      </c>
      <c r="I22" s="42">
        <v>0.11760299625468165</v>
      </c>
      <c r="J22" s="42">
        <v>0.06741573033707865</v>
      </c>
      <c r="K22" s="42">
        <v>0.0651685393258427</v>
      </c>
    </row>
    <row r="23" spans="1:11" s="7" customFormat="1" ht="15" customHeight="1">
      <c r="A23" s="49" t="s">
        <v>7</v>
      </c>
      <c r="B23" s="35">
        <v>1467</v>
      </c>
      <c r="C23" s="42">
        <v>0.11724608043626449</v>
      </c>
      <c r="D23" s="42">
        <v>0.26380368098159507</v>
      </c>
      <c r="E23" s="42">
        <v>0.09815950920245399</v>
      </c>
      <c r="F23" s="42">
        <v>0.17518745739604635</v>
      </c>
      <c r="G23" s="42">
        <v>0.06203135650988412</v>
      </c>
      <c r="H23" s="42">
        <v>0.11247443762781185</v>
      </c>
      <c r="I23" s="42">
        <v>0.081799591002045</v>
      </c>
      <c r="J23" s="42">
        <v>0.025221540558963872</v>
      </c>
      <c r="K23" s="42">
        <v>0.06407634628493525</v>
      </c>
    </row>
    <row r="24" spans="1:11" s="7" customFormat="1" ht="15" customHeight="1">
      <c r="A24" s="49" t="s">
        <v>8</v>
      </c>
      <c r="B24" s="35">
        <v>1101</v>
      </c>
      <c r="C24" s="42">
        <v>0.09264305177111716</v>
      </c>
      <c r="D24" s="42">
        <v>0.24341507720254316</v>
      </c>
      <c r="E24" s="42">
        <v>0.11262488646684832</v>
      </c>
      <c r="F24" s="42">
        <v>0.12897366030881016</v>
      </c>
      <c r="G24" s="42">
        <v>0.08265213442325159</v>
      </c>
      <c r="H24" s="42">
        <v>0.15985467756584923</v>
      </c>
      <c r="I24" s="42">
        <v>0.09264305177111716</v>
      </c>
      <c r="J24" s="42">
        <v>0.03723887375113533</v>
      </c>
      <c r="K24" s="42">
        <v>0.049954586739327886</v>
      </c>
    </row>
    <row r="25" spans="1:11" s="7" customFormat="1" ht="15" customHeight="1">
      <c r="A25" s="49" t="s">
        <v>9</v>
      </c>
      <c r="B25" s="35">
        <v>3270</v>
      </c>
      <c r="C25" s="42">
        <v>0.0672782874617737</v>
      </c>
      <c r="D25" s="42">
        <v>0.21406727828746178</v>
      </c>
      <c r="E25" s="42">
        <v>0.13180428134556574</v>
      </c>
      <c r="F25" s="42">
        <v>0.10948012232415902</v>
      </c>
      <c r="G25" s="42">
        <v>0.07614678899082569</v>
      </c>
      <c r="H25" s="42">
        <v>0.1749235474006116</v>
      </c>
      <c r="I25" s="42">
        <v>0.1180428134556575</v>
      </c>
      <c r="J25" s="42">
        <v>0.0418960244648318</v>
      </c>
      <c r="K25" s="42">
        <v>0.06636085626911314</v>
      </c>
    </row>
    <row r="26" spans="1:11" s="7" customFormat="1" ht="15" customHeight="1">
      <c r="A26" s="49" t="s">
        <v>2</v>
      </c>
      <c r="B26" s="35">
        <v>3008</v>
      </c>
      <c r="C26" s="42">
        <v>0.08776595744680851</v>
      </c>
      <c r="D26" s="42">
        <v>0.23138297872340424</v>
      </c>
      <c r="E26" s="42">
        <v>0.12001329787234043</v>
      </c>
      <c r="F26" s="42">
        <v>0.11569148936170212</v>
      </c>
      <c r="G26" s="42">
        <v>0.07579787234042554</v>
      </c>
      <c r="H26" s="42">
        <v>0.16023936170212766</v>
      </c>
      <c r="I26" s="42">
        <v>0.109375</v>
      </c>
      <c r="J26" s="42">
        <v>0.028590425531914893</v>
      </c>
      <c r="K26" s="42">
        <v>0.0711436170212766</v>
      </c>
    </row>
    <row r="27" spans="1:11" s="7" customFormat="1" ht="15" customHeight="1">
      <c r="A27" s="49" t="s">
        <v>10</v>
      </c>
      <c r="B27" s="35">
        <v>2321</v>
      </c>
      <c r="C27" s="42">
        <v>0.09177078845325291</v>
      </c>
      <c r="D27" s="42">
        <v>0.22533390779836276</v>
      </c>
      <c r="E27" s="42">
        <v>0.12408444635932787</v>
      </c>
      <c r="F27" s="42">
        <v>0.13571736320551486</v>
      </c>
      <c r="G27" s="42">
        <v>0.06893580353295993</v>
      </c>
      <c r="H27" s="42">
        <v>0.16286083584661784</v>
      </c>
      <c r="I27" s="42">
        <v>0.09392503231365791</v>
      </c>
      <c r="J27" s="42">
        <v>0.03920723825937096</v>
      </c>
      <c r="K27" s="42">
        <v>0.05816458423093494</v>
      </c>
    </row>
    <row r="28" spans="1:11" s="7" customFormat="1" ht="15" customHeight="1">
      <c r="A28" s="49" t="s">
        <v>11</v>
      </c>
      <c r="B28" s="35">
        <v>1428</v>
      </c>
      <c r="C28" s="42">
        <v>0.05322128851540616</v>
      </c>
      <c r="D28" s="42">
        <v>0.1869747899159664</v>
      </c>
      <c r="E28" s="42">
        <v>0.08893557422969188</v>
      </c>
      <c r="F28" s="42">
        <v>0.1330532212885154</v>
      </c>
      <c r="G28" s="42">
        <v>0.10294117647058823</v>
      </c>
      <c r="H28" s="42">
        <v>0.18137254901960784</v>
      </c>
      <c r="I28" s="42">
        <v>0.1568627450980392</v>
      </c>
      <c r="J28" s="42">
        <v>0.037815126050420166</v>
      </c>
      <c r="K28" s="42">
        <v>0.058823529411764705</v>
      </c>
    </row>
    <row r="29" spans="1:11" s="7" customFormat="1" ht="15" customHeight="1">
      <c r="A29" s="49" t="s">
        <v>12</v>
      </c>
      <c r="B29" s="35">
        <v>2662</v>
      </c>
      <c r="C29" s="42">
        <v>0.11081893313298272</v>
      </c>
      <c r="D29" s="42">
        <v>0.24605559729526671</v>
      </c>
      <c r="E29" s="42">
        <v>0.1284748309541698</v>
      </c>
      <c r="F29" s="42">
        <v>0.14650638617580766</v>
      </c>
      <c r="G29" s="42">
        <v>0.06235912847483095</v>
      </c>
      <c r="H29" s="42">
        <v>0.14650638617580766</v>
      </c>
      <c r="I29" s="42">
        <v>0.07475582268970699</v>
      </c>
      <c r="J29" s="42">
        <v>0.033809166040571</v>
      </c>
      <c r="K29" s="42">
        <v>0.050713749060856496</v>
      </c>
    </row>
    <row r="30" spans="1:11" s="7" customFormat="1" ht="15" customHeight="1">
      <c r="A30" s="49" t="s">
        <v>13</v>
      </c>
      <c r="B30" s="35">
        <v>1125</v>
      </c>
      <c r="C30" s="42">
        <v>0.10488888888888889</v>
      </c>
      <c r="D30" s="42">
        <v>0.2568888888888889</v>
      </c>
      <c r="E30" s="42">
        <v>0.09422222222222222</v>
      </c>
      <c r="F30" s="42">
        <v>0.23466666666666666</v>
      </c>
      <c r="G30" s="42">
        <v>0.05422222222222222</v>
      </c>
      <c r="H30" s="42">
        <v>0.112</v>
      </c>
      <c r="I30" s="42">
        <v>0.06222222222222222</v>
      </c>
      <c r="J30" s="42">
        <v>0.020444444444444446</v>
      </c>
      <c r="K30" s="42">
        <v>0.060444444444444446</v>
      </c>
    </row>
    <row r="31" spans="1:11" s="7" customFormat="1" ht="15" customHeight="1">
      <c r="A31" s="49" t="s">
        <v>14</v>
      </c>
      <c r="B31" s="35">
        <v>2470</v>
      </c>
      <c r="C31" s="42">
        <v>0.07732793522267206</v>
      </c>
      <c r="D31" s="42">
        <v>0.23238866396761135</v>
      </c>
      <c r="E31" s="42">
        <v>0.1331983805668016</v>
      </c>
      <c r="F31" s="42">
        <v>0.09230769230769231</v>
      </c>
      <c r="G31" s="42">
        <v>0.07894736842105263</v>
      </c>
      <c r="H31" s="42">
        <v>0.1708502024291498</v>
      </c>
      <c r="I31" s="42">
        <v>0.10445344129554655</v>
      </c>
      <c r="J31" s="42">
        <v>0.03441295546558704</v>
      </c>
      <c r="K31" s="42">
        <v>0.07611336032388664</v>
      </c>
    </row>
    <row r="32" spans="1:11" s="7" customFormat="1" ht="15" customHeight="1">
      <c r="A32" s="49" t="s">
        <v>15</v>
      </c>
      <c r="B32" s="35">
        <v>3127</v>
      </c>
      <c r="C32" s="42">
        <v>0.08314678605692356</v>
      </c>
      <c r="D32" s="42">
        <v>0.24688199552286536</v>
      </c>
      <c r="E32" s="42">
        <v>0.14678605692356891</v>
      </c>
      <c r="F32" s="42">
        <v>0.11288775183882316</v>
      </c>
      <c r="G32" s="42">
        <v>0.07547169811320754</v>
      </c>
      <c r="H32" s="42">
        <v>0.1451870802686281</v>
      </c>
      <c r="I32" s="42">
        <v>0.09785737128237927</v>
      </c>
      <c r="J32" s="42">
        <v>0.0354972817396866</v>
      </c>
      <c r="K32" s="42">
        <v>0.05628397825391749</v>
      </c>
    </row>
    <row r="33" spans="1:11" s="7" customFormat="1" ht="15" customHeight="1">
      <c r="A33" s="49" t="s">
        <v>16</v>
      </c>
      <c r="B33" s="35">
        <v>3164</v>
      </c>
      <c r="C33" s="42">
        <v>0.052781289506953225</v>
      </c>
      <c r="D33" s="42">
        <v>0.18520859671302148</v>
      </c>
      <c r="E33" s="42">
        <v>0.09481668773704172</v>
      </c>
      <c r="F33" s="42">
        <v>0.08375474083438685</v>
      </c>
      <c r="G33" s="42">
        <v>0.08185840707964602</v>
      </c>
      <c r="H33" s="42">
        <v>0.2127054361567636</v>
      </c>
      <c r="I33" s="42">
        <v>0.12989886219974717</v>
      </c>
      <c r="J33" s="42">
        <v>0.0881795195954488</v>
      </c>
      <c r="K33" s="42">
        <v>0.07079646017699115</v>
      </c>
    </row>
    <row r="34" spans="1:11" s="7" customFormat="1" ht="15" customHeight="1">
      <c r="A34" s="49" t="s">
        <v>17</v>
      </c>
      <c r="B34" s="35">
        <v>2841</v>
      </c>
      <c r="C34" s="42">
        <v>0.0753255895811334</v>
      </c>
      <c r="D34" s="42">
        <v>0.20098556846180923</v>
      </c>
      <c r="E34" s="42">
        <v>0.08729320661738825</v>
      </c>
      <c r="F34" s="42">
        <v>0.15417106652587118</v>
      </c>
      <c r="G34" s="42">
        <v>0.08694121788102781</v>
      </c>
      <c r="H34" s="42">
        <v>0.17317845828933473</v>
      </c>
      <c r="I34" s="42">
        <v>0.11791622668074622</v>
      </c>
      <c r="J34" s="42">
        <v>0.05455825413586765</v>
      </c>
      <c r="K34" s="42">
        <v>0.04963041182682154</v>
      </c>
    </row>
    <row r="35" spans="1:11" s="7" customFormat="1" ht="15" customHeight="1">
      <c r="A35" s="49" t="s">
        <v>18</v>
      </c>
      <c r="B35" s="35">
        <v>863</v>
      </c>
      <c r="C35" s="42">
        <v>0.03592120509849363</v>
      </c>
      <c r="D35" s="42">
        <v>0.15758980301274622</v>
      </c>
      <c r="E35" s="42">
        <v>0.08922363847045191</v>
      </c>
      <c r="F35" s="42">
        <v>0.10892236384704519</v>
      </c>
      <c r="G35" s="42">
        <v>0.10892236384704519</v>
      </c>
      <c r="H35" s="42">
        <v>0.18771726535341832</v>
      </c>
      <c r="I35" s="42">
        <v>0.19003476245654694</v>
      </c>
      <c r="J35" s="42">
        <v>0.04866743916570104</v>
      </c>
      <c r="K35" s="42">
        <v>0.07300115874855156</v>
      </c>
    </row>
    <row r="36" spans="1:11" s="7" customFormat="1" ht="15" customHeight="1">
      <c r="A36" s="49" t="s">
        <v>20</v>
      </c>
      <c r="B36" s="35">
        <v>5032</v>
      </c>
      <c r="C36" s="42">
        <v>0.0852543720190779</v>
      </c>
      <c r="D36" s="42">
        <v>0.2484101748807631</v>
      </c>
      <c r="E36" s="42">
        <v>0.12937201907790144</v>
      </c>
      <c r="F36" s="42">
        <v>0.11963434022257552</v>
      </c>
      <c r="G36" s="42">
        <v>0.07611287758346581</v>
      </c>
      <c r="H36" s="42">
        <v>0.15083465818759936</v>
      </c>
      <c r="I36" s="42">
        <v>0.09201112877583466</v>
      </c>
      <c r="J36" s="42">
        <v>0.037162162162162164</v>
      </c>
      <c r="K36" s="42">
        <v>0.06120826709062003</v>
      </c>
    </row>
    <row r="37" spans="1:11" s="7" customFormat="1" ht="15" customHeight="1">
      <c r="A37" s="49" t="s">
        <v>19</v>
      </c>
      <c r="B37" s="35">
        <v>1159</v>
      </c>
      <c r="C37" s="42">
        <v>0.0992234685073339</v>
      </c>
      <c r="D37" s="42">
        <v>0.26229508196721313</v>
      </c>
      <c r="E37" s="42">
        <v>0.10871440897325281</v>
      </c>
      <c r="F37" s="42">
        <v>0.1182053494391717</v>
      </c>
      <c r="G37" s="42">
        <v>0.07592752372735116</v>
      </c>
      <c r="H37" s="42">
        <v>0.14667817083692838</v>
      </c>
      <c r="I37" s="42">
        <v>0.09404659188955997</v>
      </c>
      <c r="J37" s="42">
        <v>0.03192407247627265</v>
      </c>
      <c r="K37" s="42">
        <v>0.06298533218291631</v>
      </c>
    </row>
    <row r="38" spans="1:11" s="7" customFormat="1" ht="15" customHeight="1">
      <c r="A38" s="49" t="s">
        <v>21</v>
      </c>
      <c r="B38" s="35">
        <v>1039</v>
      </c>
      <c r="C38" s="42">
        <v>0.068334937439846</v>
      </c>
      <c r="D38" s="42">
        <v>0.21944177093359</v>
      </c>
      <c r="E38" s="42">
        <v>0.09624639076034648</v>
      </c>
      <c r="F38" s="42">
        <v>0.26564003849855633</v>
      </c>
      <c r="G38" s="42">
        <v>0.06448508180943215</v>
      </c>
      <c r="H38" s="42">
        <v>0.1260827718960539</v>
      </c>
      <c r="I38" s="42">
        <v>0.08373435996150144</v>
      </c>
      <c r="J38" s="42">
        <v>0.016361886429258902</v>
      </c>
      <c r="K38" s="42">
        <v>0.059672762271414825</v>
      </c>
    </row>
    <row r="39" spans="1:11" s="7" customFormat="1" ht="15" customHeight="1">
      <c r="A39" s="49" t="s">
        <v>22</v>
      </c>
      <c r="B39" s="35">
        <v>1641</v>
      </c>
      <c r="C39" s="42">
        <v>0.09932967702620353</v>
      </c>
      <c r="D39" s="42">
        <v>0.2522851919561243</v>
      </c>
      <c r="E39" s="42">
        <v>0.10847044485070079</v>
      </c>
      <c r="F39" s="42">
        <v>0.14625228519195613</v>
      </c>
      <c r="G39" s="42">
        <v>0.08165752589884218</v>
      </c>
      <c r="H39" s="42">
        <v>0.13833028641072517</v>
      </c>
      <c r="I39" s="42">
        <v>0.08287629494210846</v>
      </c>
      <c r="J39" s="42">
        <v>0.026203534430225474</v>
      </c>
      <c r="K39" s="42">
        <v>0.06459475929311395</v>
      </c>
    </row>
    <row r="40" spans="1:11" s="7" customFormat="1" ht="15" customHeight="1">
      <c r="A40" s="49" t="s">
        <v>23</v>
      </c>
      <c r="B40" s="35">
        <v>1419</v>
      </c>
      <c r="C40" s="42">
        <v>0.07047216349541931</v>
      </c>
      <c r="D40" s="42">
        <v>0.2248062015503876</v>
      </c>
      <c r="E40" s="42">
        <v>0.1014799154334038</v>
      </c>
      <c r="F40" s="42">
        <v>0.24806201550387597</v>
      </c>
      <c r="G40" s="42">
        <v>0.06272022551092318</v>
      </c>
      <c r="H40" s="42">
        <v>0.12403100775193798</v>
      </c>
      <c r="I40" s="42">
        <v>0.07610993657505286</v>
      </c>
      <c r="J40" s="42">
        <v>0.031007751937984496</v>
      </c>
      <c r="K40" s="42">
        <v>0.0613107822410148</v>
      </c>
    </row>
    <row r="41" spans="1:11" s="7" customFormat="1" ht="15" customHeight="1">
      <c r="A41" s="49" t="s">
        <v>24</v>
      </c>
      <c r="B41" s="35">
        <v>1933</v>
      </c>
      <c r="C41" s="42">
        <v>0.05069839627521987</v>
      </c>
      <c r="D41" s="42">
        <v>0.18468701500258666</v>
      </c>
      <c r="E41" s="42">
        <v>0.10087946197620279</v>
      </c>
      <c r="F41" s="42">
        <v>0.10191412312467667</v>
      </c>
      <c r="G41" s="42">
        <v>0.07708225556130367</v>
      </c>
      <c r="H41" s="42">
        <v>0.18779099844800828</v>
      </c>
      <c r="I41" s="42">
        <v>0.1355406104500776</v>
      </c>
      <c r="J41" s="42">
        <v>0.0734609415416451</v>
      </c>
      <c r="K41" s="42">
        <v>0.08794619762027936</v>
      </c>
    </row>
    <row r="42" spans="1:11" s="7" customFormat="1" ht="15" customHeight="1">
      <c r="A42" s="49" t="s">
        <v>25</v>
      </c>
      <c r="B42" s="35">
        <v>2717</v>
      </c>
      <c r="C42" s="42">
        <v>0.08170776591829224</v>
      </c>
      <c r="D42" s="42">
        <v>0.222304011777696</v>
      </c>
      <c r="E42" s="42">
        <v>0.12035333087964667</v>
      </c>
      <c r="F42" s="42">
        <v>0.11740890688259109</v>
      </c>
      <c r="G42" s="42">
        <v>0.07618697092381303</v>
      </c>
      <c r="H42" s="42">
        <v>0.173721015826279</v>
      </c>
      <c r="I42" s="42">
        <v>0.10305483989694517</v>
      </c>
      <c r="J42" s="42">
        <v>0.03643724696356275</v>
      </c>
      <c r="K42" s="42">
        <v>0.06882591093117409</v>
      </c>
    </row>
    <row r="43" spans="1:11" s="7" customFormat="1" ht="15" customHeight="1">
      <c r="A43" s="49" t="s">
        <v>26</v>
      </c>
      <c r="B43" s="35">
        <v>1360</v>
      </c>
      <c r="C43" s="42">
        <v>0.04926470588235294</v>
      </c>
      <c r="D43" s="42">
        <v>0.15661764705882353</v>
      </c>
      <c r="E43" s="42">
        <v>0.11176470588235295</v>
      </c>
      <c r="F43" s="42">
        <v>0.10073529411764706</v>
      </c>
      <c r="G43" s="42">
        <v>0.09338235294117647</v>
      </c>
      <c r="H43" s="42">
        <v>0.20955882352941177</v>
      </c>
      <c r="I43" s="42">
        <v>0.15073529411764705</v>
      </c>
      <c r="J43" s="42">
        <v>0.06397058823529411</v>
      </c>
      <c r="K43" s="42">
        <v>0.06397058823529411</v>
      </c>
    </row>
    <row r="44" spans="1:11" s="7" customFormat="1" ht="15" customHeight="1">
      <c r="A44" s="49" t="s">
        <v>27</v>
      </c>
      <c r="B44" s="35">
        <v>2671</v>
      </c>
      <c r="C44" s="42">
        <v>0.04829651815799326</v>
      </c>
      <c r="D44" s="42">
        <v>0.16660426806439535</v>
      </c>
      <c r="E44" s="42">
        <v>0.0909771621115687</v>
      </c>
      <c r="F44" s="42">
        <v>0.12504679895170348</v>
      </c>
      <c r="G44" s="42">
        <v>0.09284912017970798</v>
      </c>
      <c r="H44" s="42">
        <v>0.20404342942718084</v>
      </c>
      <c r="I44" s="42">
        <v>0.1463871209284912</v>
      </c>
      <c r="J44" s="42">
        <v>0.06214900786222389</v>
      </c>
      <c r="K44" s="42">
        <v>0.0636465743167353</v>
      </c>
    </row>
    <row r="45" spans="1:11" s="7" customFormat="1" ht="15" customHeight="1">
      <c r="A45" s="49" t="s">
        <v>28</v>
      </c>
      <c r="B45" s="35">
        <v>1335</v>
      </c>
      <c r="C45" s="42">
        <v>0.0898876404494382</v>
      </c>
      <c r="D45" s="42">
        <v>0.26666666666666666</v>
      </c>
      <c r="E45" s="42">
        <v>0.11310861423220973</v>
      </c>
      <c r="F45" s="42">
        <v>0.07865168539325842</v>
      </c>
      <c r="G45" s="42">
        <v>0.06891385767790262</v>
      </c>
      <c r="H45" s="42">
        <v>0.15205992509363295</v>
      </c>
      <c r="I45" s="42">
        <v>0.10486891385767791</v>
      </c>
      <c r="J45" s="42">
        <v>0.041947565543071164</v>
      </c>
      <c r="K45" s="42">
        <v>0.08389513108614233</v>
      </c>
    </row>
    <row r="46" spans="1:11" s="7" customFormat="1" ht="15" customHeight="1">
      <c r="A46" s="49" t="s">
        <v>115</v>
      </c>
      <c r="B46" s="35">
        <v>2119</v>
      </c>
      <c r="C46" s="42">
        <v>0.07881075979235488</v>
      </c>
      <c r="D46" s="42">
        <v>0.21094856064181217</v>
      </c>
      <c r="E46" s="42">
        <v>0.10004719207173195</v>
      </c>
      <c r="F46" s="42">
        <v>0.10759792354884379</v>
      </c>
      <c r="G46" s="42">
        <v>0.07409155261915998</v>
      </c>
      <c r="H46" s="42">
        <v>0.1793298725814063</v>
      </c>
      <c r="I46" s="42">
        <v>0.11562057574327513</v>
      </c>
      <c r="J46" s="42">
        <v>0.052855120339782916</v>
      </c>
      <c r="K46" s="42">
        <v>0.08069844266163284</v>
      </c>
    </row>
    <row r="47" spans="1:11" s="7" customFormat="1" ht="15" customHeight="1">
      <c r="A47" s="49" t="s">
        <v>29</v>
      </c>
      <c r="B47" s="35">
        <v>3326</v>
      </c>
      <c r="C47" s="42">
        <v>0.11244738424533975</v>
      </c>
      <c r="D47" s="42">
        <v>0.26337943475646425</v>
      </c>
      <c r="E47" s="42">
        <v>0.12717979555021047</v>
      </c>
      <c r="F47" s="42">
        <v>0.1253758268190018</v>
      </c>
      <c r="G47" s="42">
        <v>0.06885147324113049</v>
      </c>
      <c r="H47" s="42">
        <v>0.14311485267588694</v>
      </c>
      <c r="I47" s="42">
        <v>0.06163559831629585</v>
      </c>
      <c r="J47" s="42">
        <v>0.021046301864101023</v>
      </c>
      <c r="K47" s="42">
        <v>0.07696933253156946</v>
      </c>
    </row>
    <row r="48" spans="1:11" s="7" customFormat="1" ht="15" customHeight="1">
      <c r="A48" s="49" t="s">
        <v>30</v>
      </c>
      <c r="B48" s="35">
        <v>2027</v>
      </c>
      <c r="C48" s="42">
        <v>0.041440552540700545</v>
      </c>
      <c r="D48" s="42">
        <v>0.1785890478539714</v>
      </c>
      <c r="E48" s="42">
        <v>0.11001480019733596</v>
      </c>
      <c r="F48" s="42">
        <v>0.08238776517020227</v>
      </c>
      <c r="G48" s="42">
        <v>0.09274790330537741</v>
      </c>
      <c r="H48" s="42">
        <v>0.19240256536753825</v>
      </c>
      <c r="I48" s="42">
        <v>0.15786877158362111</v>
      </c>
      <c r="J48" s="42">
        <v>0.053774050320670945</v>
      </c>
      <c r="K48" s="42">
        <v>0.09077454366058214</v>
      </c>
    </row>
    <row r="49" spans="1:11" s="7" customFormat="1" ht="15" customHeight="1">
      <c r="A49" s="49" t="s">
        <v>31</v>
      </c>
      <c r="B49" s="35">
        <v>2396</v>
      </c>
      <c r="C49" s="42">
        <v>0.05801335559265442</v>
      </c>
      <c r="D49" s="42">
        <v>0.20784641068447413</v>
      </c>
      <c r="E49" s="42">
        <v>0.12520868113522537</v>
      </c>
      <c r="F49" s="42">
        <v>0.09390651085141903</v>
      </c>
      <c r="G49" s="42">
        <v>0.07345575959933222</v>
      </c>
      <c r="H49" s="42">
        <v>0.1873956594323873</v>
      </c>
      <c r="I49" s="42">
        <v>0.13647746243739567</v>
      </c>
      <c r="J49" s="42">
        <v>0.05801335559265442</v>
      </c>
      <c r="K49" s="42">
        <v>0.059682804674457426</v>
      </c>
    </row>
    <row r="50" spans="1:11" s="7" customFormat="1" ht="15" customHeight="1">
      <c r="A50" s="49" t="s">
        <v>32</v>
      </c>
      <c r="B50" s="35">
        <v>4627</v>
      </c>
      <c r="C50" s="42">
        <v>0.1156256753836179</v>
      </c>
      <c r="D50" s="42">
        <v>0.23557380592176355</v>
      </c>
      <c r="E50" s="42">
        <v>0.12081262156905122</v>
      </c>
      <c r="F50" s="42">
        <v>0.11281607953317484</v>
      </c>
      <c r="G50" s="42">
        <v>0.057272530797492976</v>
      </c>
      <c r="H50" s="42">
        <v>0.12837691808947482</v>
      </c>
      <c r="I50" s="42">
        <v>0.08061378863194295</v>
      </c>
      <c r="J50" s="42">
        <v>0.05640803976658742</v>
      </c>
      <c r="K50" s="42">
        <v>0.09250054030689432</v>
      </c>
    </row>
    <row r="51" spans="1:11" s="7" customFormat="1" ht="15" customHeight="1">
      <c r="A51" s="49" t="s">
        <v>33</v>
      </c>
      <c r="B51" s="35">
        <v>922</v>
      </c>
      <c r="C51" s="42">
        <v>0.06182212581344902</v>
      </c>
      <c r="D51" s="42">
        <v>0.22668112798264642</v>
      </c>
      <c r="E51" s="42">
        <v>0.08676789587852494</v>
      </c>
      <c r="F51" s="42">
        <v>0.15835140997830802</v>
      </c>
      <c r="G51" s="42">
        <v>0.08676789587852494</v>
      </c>
      <c r="H51" s="42">
        <v>0.1616052060737527</v>
      </c>
      <c r="I51" s="42">
        <v>0.1193058568329718</v>
      </c>
      <c r="J51" s="42">
        <v>0.03470715835140998</v>
      </c>
      <c r="K51" s="42">
        <v>0.06399132321041215</v>
      </c>
    </row>
    <row r="52" spans="1:11" s="7" customFormat="1" ht="15" customHeight="1">
      <c r="A52" s="49" t="s">
        <v>34</v>
      </c>
      <c r="B52" s="35">
        <v>3452</v>
      </c>
      <c r="C52" s="42">
        <v>0.04490150637311703</v>
      </c>
      <c r="D52" s="42">
        <v>0.16685979142526072</v>
      </c>
      <c r="E52" s="42">
        <v>0.09298957126303592</v>
      </c>
      <c r="F52" s="42">
        <v>0.08314020857473928</v>
      </c>
      <c r="G52" s="42">
        <v>0.09038238702201622</v>
      </c>
      <c r="H52" s="42">
        <v>0.21176129779837774</v>
      </c>
      <c r="I52" s="42">
        <v>0.16106604866743918</v>
      </c>
      <c r="J52" s="42">
        <v>0.06749710312862109</v>
      </c>
      <c r="K52" s="42">
        <v>0.08140208574739281</v>
      </c>
    </row>
    <row r="53" spans="1:11" s="7" customFormat="1" ht="15" customHeight="1">
      <c r="A53" s="49" t="s">
        <v>116</v>
      </c>
      <c r="B53" s="35">
        <v>1759</v>
      </c>
      <c r="C53" s="42">
        <v>0.03808982376350199</v>
      </c>
      <c r="D53" s="42">
        <v>0.14155770324047753</v>
      </c>
      <c r="E53" s="42">
        <v>0.10574189880613985</v>
      </c>
      <c r="F53" s="42">
        <v>0.12791358726549176</v>
      </c>
      <c r="G53" s="42">
        <v>0.09039226833428084</v>
      </c>
      <c r="H53" s="42">
        <v>0.2092097782831154</v>
      </c>
      <c r="I53" s="42">
        <v>0.1716884593519045</v>
      </c>
      <c r="J53" s="42">
        <v>0.059124502558271744</v>
      </c>
      <c r="K53" s="42">
        <v>0.056281978396816375</v>
      </c>
    </row>
    <row r="54" spans="1:11" s="7" customFormat="1" ht="15" customHeight="1">
      <c r="A54" s="49" t="s">
        <v>35</v>
      </c>
      <c r="B54" s="35">
        <v>1153</v>
      </c>
      <c r="C54" s="42">
        <v>0.09280138768430182</v>
      </c>
      <c r="D54" s="42">
        <v>0.21162185602775369</v>
      </c>
      <c r="E54" s="42">
        <v>0.07805724197745013</v>
      </c>
      <c r="F54" s="42">
        <v>0.27059843885516044</v>
      </c>
      <c r="G54" s="42">
        <v>0.05897658282740677</v>
      </c>
      <c r="H54" s="42">
        <v>0.1370338248048569</v>
      </c>
      <c r="I54" s="42">
        <v>0.07805724197745013</v>
      </c>
      <c r="J54" s="42">
        <v>0.015611448395490026</v>
      </c>
      <c r="K54" s="42">
        <v>0.05724197745013009</v>
      </c>
    </row>
    <row r="55" spans="1:11" s="7" customFormat="1" ht="15" customHeight="1">
      <c r="A55" s="49" t="s">
        <v>36</v>
      </c>
      <c r="B55" s="35">
        <v>1023</v>
      </c>
      <c r="C55" s="42">
        <v>0.07624633431085044</v>
      </c>
      <c r="D55" s="42">
        <v>0.22482893450635386</v>
      </c>
      <c r="E55" s="42">
        <v>0.10557184750733138</v>
      </c>
      <c r="F55" s="42">
        <v>0.2375366568914956</v>
      </c>
      <c r="G55" s="42">
        <v>0.06842619745845552</v>
      </c>
      <c r="H55" s="42">
        <v>0.1300097751710655</v>
      </c>
      <c r="I55" s="42">
        <v>0.08308895405669599</v>
      </c>
      <c r="J55" s="42">
        <v>0.022482893450635387</v>
      </c>
      <c r="K55" s="42">
        <v>0.05180840664711633</v>
      </c>
    </row>
    <row r="56" spans="1:11" s="7" customFormat="1" ht="15.75">
      <c r="A56" s="22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s="7" customFormat="1" ht="15.75">
      <c r="A57" s="22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s="7" customFormat="1" ht="63.75">
      <c r="A58" s="17" t="s">
        <v>66</v>
      </c>
      <c r="B58" s="32" t="s">
        <v>72</v>
      </c>
      <c r="C58" s="33" t="s">
        <v>73</v>
      </c>
      <c r="D58" s="33" t="s">
        <v>76</v>
      </c>
      <c r="E58" s="33" t="s">
        <v>77</v>
      </c>
      <c r="F58" s="33" t="s">
        <v>78</v>
      </c>
      <c r="G58" s="33" t="s">
        <v>79</v>
      </c>
      <c r="H58" s="33" t="s">
        <v>80</v>
      </c>
      <c r="I58" s="33" t="s">
        <v>81</v>
      </c>
      <c r="J58" s="33" t="s">
        <v>82</v>
      </c>
      <c r="K58" s="36" t="s">
        <v>107</v>
      </c>
    </row>
    <row r="59" spans="1:11" s="7" customFormat="1" ht="15" customHeight="1">
      <c r="A59" s="47" t="s">
        <v>108</v>
      </c>
      <c r="B59" s="34">
        <v>20391391</v>
      </c>
      <c r="C59" s="42">
        <v>0.13505562224764361</v>
      </c>
      <c r="D59" s="42">
        <v>0.1922055734206656</v>
      </c>
      <c r="E59" s="42">
        <v>0.06707296231041816</v>
      </c>
      <c r="F59" s="42">
        <v>0.13348231123614862</v>
      </c>
      <c r="G59" s="42">
        <v>0.09976038417388985</v>
      </c>
      <c r="H59" s="42">
        <v>0.10641843903635607</v>
      </c>
      <c r="I59" s="42">
        <v>0.12909246848339087</v>
      </c>
      <c r="J59" s="42">
        <v>0.04681088210215772</v>
      </c>
      <c r="K59" s="42">
        <v>0.09010135698932947</v>
      </c>
    </row>
    <row r="60" spans="1:11" s="7" customFormat="1" ht="15" customHeight="1">
      <c r="A60" s="47" t="s">
        <v>70</v>
      </c>
      <c r="B60" s="35">
        <v>1112839</v>
      </c>
      <c r="C60" s="42">
        <v>0.10406626654888983</v>
      </c>
      <c r="D60" s="42">
        <v>0.17208419187321797</v>
      </c>
      <c r="E60" s="42">
        <v>0.0648341763723234</v>
      </c>
      <c r="F60" s="42">
        <v>0.1335071829797482</v>
      </c>
      <c r="G60" s="42">
        <v>0.11661345441703606</v>
      </c>
      <c r="H60" s="42">
        <v>0.11610304814982221</v>
      </c>
      <c r="I60" s="42">
        <v>0.15325127893612642</v>
      </c>
      <c r="J60" s="42">
        <v>0.049437519713094166</v>
      </c>
      <c r="K60" s="42">
        <v>0.09010288100974174</v>
      </c>
    </row>
    <row r="61" spans="1:11" s="7" customFormat="1" ht="15" customHeight="1">
      <c r="A61" s="47" t="s">
        <v>69</v>
      </c>
      <c r="B61" s="35">
        <v>40278</v>
      </c>
      <c r="C61" s="42">
        <v>0.1011718556035553</v>
      </c>
      <c r="D61" s="42">
        <v>0.18945826505784796</v>
      </c>
      <c r="E61" s="42">
        <v>0.060678285912905305</v>
      </c>
      <c r="F61" s="42">
        <v>0.18114106956651274</v>
      </c>
      <c r="G61" s="42">
        <v>0.10524355727692537</v>
      </c>
      <c r="H61" s="42">
        <v>0.11644073687869308</v>
      </c>
      <c r="I61" s="42">
        <v>0.131312378966185</v>
      </c>
      <c r="J61" s="42">
        <v>0.04739560057599682</v>
      </c>
      <c r="K61" s="42">
        <v>0.06715825016137841</v>
      </c>
    </row>
    <row r="62" spans="1:11" s="7" customFormat="1" ht="15" customHeight="1">
      <c r="A62" s="49" t="s">
        <v>3</v>
      </c>
      <c r="B62" s="35">
        <v>905</v>
      </c>
      <c r="C62" s="42">
        <v>0.05856353591160221</v>
      </c>
      <c r="D62" s="42">
        <v>0.15469613259668508</v>
      </c>
      <c r="E62" s="42">
        <v>0.05414364640883978</v>
      </c>
      <c r="F62" s="42">
        <v>0.1558011049723757</v>
      </c>
      <c r="G62" s="42">
        <v>0.12265193370165746</v>
      </c>
      <c r="H62" s="42">
        <v>0.12375690607734807</v>
      </c>
      <c r="I62" s="42">
        <v>0.19116022099447513</v>
      </c>
      <c r="J62" s="42">
        <v>0.09944751381215469</v>
      </c>
      <c r="K62" s="42">
        <v>0.039779005524861875</v>
      </c>
    </row>
    <row r="63" spans="1:11" s="7" customFormat="1" ht="15" customHeight="1">
      <c r="A63" s="50" t="s">
        <v>114</v>
      </c>
      <c r="B63" s="35">
        <v>2433</v>
      </c>
      <c r="C63" s="42">
        <v>0.12289354706124127</v>
      </c>
      <c r="D63" s="42">
        <v>0.21907110563090834</v>
      </c>
      <c r="E63" s="42">
        <v>0.07110563090834361</v>
      </c>
      <c r="F63" s="42">
        <v>0.16029593094944514</v>
      </c>
      <c r="G63" s="42">
        <v>0.10480887792848335</v>
      </c>
      <c r="H63" s="42">
        <v>0.10727496917385944</v>
      </c>
      <c r="I63" s="42">
        <v>0.10521989313604603</v>
      </c>
      <c r="J63" s="42">
        <v>0.03822441430332922</v>
      </c>
      <c r="K63" s="42">
        <v>0.07110563090834361</v>
      </c>
    </row>
    <row r="64" spans="1:11" s="7" customFormat="1" ht="15" customHeight="1">
      <c r="A64" s="49" t="s">
        <v>5</v>
      </c>
      <c r="B64" s="35">
        <v>488</v>
      </c>
      <c r="C64" s="42">
        <v>0.09016393442622951</v>
      </c>
      <c r="D64" s="42">
        <v>0.18237704918032788</v>
      </c>
      <c r="E64" s="42">
        <v>0.03278688524590164</v>
      </c>
      <c r="F64" s="42">
        <v>0.29508196721311475</v>
      </c>
      <c r="G64" s="42">
        <v>0.11475409836065574</v>
      </c>
      <c r="H64" s="42">
        <v>0.12704918032786885</v>
      </c>
      <c r="I64" s="42">
        <v>0.07172131147540983</v>
      </c>
      <c r="J64" s="42">
        <v>0.028688524590163935</v>
      </c>
      <c r="K64" s="42">
        <v>0.05737704918032787</v>
      </c>
    </row>
    <row r="65" spans="1:11" s="7" customFormat="1" ht="15" customHeight="1">
      <c r="A65" s="49" t="s">
        <v>4</v>
      </c>
      <c r="B65" s="35">
        <v>817</v>
      </c>
      <c r="C65" s="42">
        <v>0.10159118727050184</v>
      </c>
      <c r="D65" s="42">
        <v>0.18482252141982863</v>
      </c>
      <c r="E65" s="42">
        <v>0.05263157894736842</v>
      </c>
      <c r="F65" s="42">
        <v>0.32802937576499386</v>
      </c>
      <c r="G65" s="42">
        <v>0.07343941248470012</v>
      </c>
      <c r="H65" s="42">
        <v>0.07588739290085679</v>
      </c>
      <c r="I65" s="42">
        <v>0.08935128518971848</v>
      </c>
      <c r="J65" s="42">
        <v>0.033047735618115054</v>
      </c>
      <c r="K65" s="42">
        <v>0.06119951040391677</v>
      </c>
    </row>
    <row r="66" spans="1:11" s="7" customFormat="1" ht="15" customHeight="1">
      <c r="A66" s="49" t="s">
        <v>6</v>
      </c>
      <c r="B66" s="35">
        <v>703</v>
      </c>
      <c r="C66" s="42">
        <v>0.06543385490753911</v>
      </c>
      <c r="D66" s="42">
        <v>0.1891891891891892</v>
      </c>
      <c r="E66" s="42">
        <v>0.07823613086770982</v>
      </c>
      <c r="F66" s="42">
        <v>0.14366998577524892</v>
      </c>
      <c r="G66" s="42">
        <v>0.10953058321479374</v>
      </c>
      <c r="H66" s="42">
        <v>0.11806543385490754</v>
      </c>
      <c r="I66" s="42">
        <v>0.13940256045519203</v>
      </c>
      <c r="J66" s="42">
        <v>0.08392603129445235</v>
      </c>
      <c r="K66" s="42">
        <v>0.07254623044096728</v>
      </c>
    </row>
    <row r="67" spans="1:11" s="7" customFormat="1" ht="15" customHeight="1">
      <c r="A67" s="49" t="s">
        <v>7</v>
      </c>
      <c r="B67" s="35">
        <v>717</v>
      </c>
      <c r="C67" s="42">
        <v>0.14504881450488144</v>
      </c>
      <c r="D67" s="42">
        <v>0.2217573221757322</v>
      </c>
      <c r="E67" s="42">
        <v>0.06415620641562064</v>
      </c>
      <c r="F67" s="42">
        <v>0.2398884239888424</v>
      </c>
      <c r="G67" s="42">
        <v>0.08507670850767085</v>
      </c>
      <c r="H67" s="42">
        <v>0.07531380753138076</v>
      </c>
      <c r="I67" s="42">
        <v>0.09344490934449093</v>
      </c>
      <c r="J67" s="42">
        <v>0.022315202231520222</v>
      </c>
      <c r="K67" s="42">
        <v>0.05299860529986053</v>
      </c>
    </row>
    <row r="68" spans="1:11" s="7" customFormat="1" ht="15" customHeight="1">
      <c r="A68" s="49" t="s">
        <v>8</v>
      </c>
      <c r="B68" s="35">
        <v>544</v>
      </c>
      <c r="C68" s="42">
        <v>0.13051470588235295</v>
      </c>
      <c r="D68" s="42">
        <v>0.22242647058823528</v>
      </c>
      <c r="E68" s="42">
        <v>0.04595588235294118</v>
      </c>
      <c r="F68" s="42">
        <v>0.18198529411764705</v>
      </c>
      <c r="G68" s="42">
        <v>0.11764705882352941</v>
      </c>
      <c r="H68" s="42">
        <v>0.10845588235294118</v>
      </c>
      <c r="I68" s="42">
        <v>0.11213235294117647</v>
      </c>
      <c r="J68" s="42">
        <v>0.03676470588235294</v>
      </c>
      <c r="K68" s="42">
        <v>0.04411764705882353</v>
      </c>
    </row>
    <row r="69" spans="1:11" s="7" customFormat="1" ht="15" customHeight="1">
      <c r="A69" s="49" t="s">
        <v>9</v>
      </c>
      <c r="B69" s="35">
        <v>1622</v>
      </c>
      <c r="C69" s="42">
        <v>0.0967940813810111</v>
      </c>
      <c r="D69" s="42">
        <v>0.1960542540073983</v>
      </c>
      <c r="E69" s="42">
        <v>0.07151664611590629</v>
      </c>
      <c r="F69" s="42">
        <v>0.16029593094944514</v>
      </c>
      <c r="G69" s="42">
        <v>0.10419235511713934</v>
      </c>
      <c r="H69" s="42">
        <v>0.12885326757090013</v>
      </c>
      <c r="I69" s="42">
        <v>0.13686806411837238</v>
      </c>
      <c r="J69" s="42">
        <v>0.036374845869297165</v>
      </c>
      <c r="K69" s="42">
        <v>0.0690505548705302</v>
      </c>
    </row>
    <row r="70" spans="1:11" s="7" customFormat="1" ht="15" customHeight="1">
      <c r="A70" s="49" t="s">
        <v>2</v>
      </c>
      <c r="B70" s="35">
        <v>1460</v>
      </c>
      <c r="C70" s="42">
        <v>0.1273972602739726</v>
      </c>
      <c r="D70" s="42">
        <v>0.20684931506849316</v>
      </c>
      <c r="E70" s="42">
        <v>0.0684931506849315</v>
      </c>
      <c r="F70" s="42">
        <v>0.15821917808219177</v>
      </c>
      <c r="G70" s="42">
        <v>0.10068493150684932</v>
      </c>
      <c r="H70" s="42">
        <v>0.1095890410958904</v>
      </c>
      <c r="I70" s="42">
        <v>0.12397260273972603</v>
      </c>
      <c r="J70" s="42">
        <v>0.030136986301369864</v>
      </c>
      <c r="K70" s="42">
        <v>0.07465753424657534</v>
      </c>
    </row>
    <row r="71" spans="1:11" s="7" customFormat="1" ht="15" customHeight="1">
      <c r="A71" s="49" t="s">
        <v>10</v>
      </c>
      <c r="B71" s="35">
        <v>688</v>
      </c>
      <c r="C71" s="42">
        <v>0.0625</v>
      </c>
      <c r="D71" s="42">
        <v>0.14970930232558138</v>
      </c>
      <c r="E71" s="42">
        <v>0.040697674418604654</v>
      </c>
      <c r="F71" s="42">
        <v>0.19040697674418605</v>
      </c>
      <c r="G71" s="42">
        <v>0.1438953488372093</v>
      </c>
      <c r="H71" s="42">
        <v>0.1511627906976744</v>
      </c>
      <c r="I71" s="42">
        <v>0.17877906976744187</v>
      </c>
      <c r="J71" s="42">
        <v>0.03197674418604651</v>
      </c>
      <c r="K71" s="42">
        <v>0.050872093023255814</v>
      </c>
    </row>
    <row r="72" spans="1:11" s="7" customFormat="1" ht="15" customHeight="1">
      <c r="A72" s="49" t="s">
        <v>11</v>
      </c>
      <c r="B72" s="35">
        <v>553</v>
      </c>
      <c r="C72" s="42">
        <v>0.14285714285714285</v>
      </c>
      <c r="D72" s="42">
        <v>0.18806509945750452</v>
      </c>
      <c r="E72" s="42">
        <v>0.027124773960216998</v>
      </c>
      <c r="F72" s="42">
        <v>0.33634719710669075</v>
      </c>
      <c r="G72" s="42">
        <v>0.06871609403254973</v>
      </c>
      <c r="H72" s="42">
        <v>0.09584086799276673</v>
      </c>
      <c r="I72" s="42">
        <v>0.07956600361663653</v>
      </c>
      <c r="J72" s="42">
        <v>0.0162748643761302</v>
      </c>
      <c r="K72" s="42">
        <v>0.045207956600361664</v>
      </c>
    </row>
    <row r="73" spans="1:11" s="7" customFormat="1" ht="15" customHeight="1">
      <c r="A73" s="49" t="s">
        <v>12</v>
      </c>
      <c r="B73" s="35">
        <v>1226</v>
      </c>
      <c r="C73" s="42">
        <v>0.11419249592169657</v>
      </c>
      <c r="D73" s="42">
        <v>0.21778140293637846</v>
      </c>
      <c r="E73" s="42">
        <v>0.0701468189233279</v>
      </c>
      <c r="F73" s="42">
        <v>0.13132137030995106</v>
      </c>
      <c r="G73" s="42">
        <v>0.10195758564437195</v>
      </c>
      <c r="H73" s="42">
        <v>0.12887438825448613</v>
      </c>
      <c r="I73" s="42">
        <v>0.12071778140293637</v>
      </c>
      <c r="J73" s="42">
        <v>0.04241435562805873</v>
      </c>
      <c r="K73" s="42">
        <v>0.07259380097879282</v>
      </c>
    </row>
    <row r="74" spans="1:11" s="7" customFormat="1" ht="15" customHeight="1">
      <c r="A74" s="49" t="s">
        <v>13</v>
      </c>
      <c r="B74" s="35">
        <v>1487</v>
      </c>
      <c r="C74" s="42">
        <v>0.12373907195696032</v>
      </c>
      <c r="D74" s="42">
        <v>0.23066577000672495</v>
      </c>
      <c r="E74" s="42">
        <v>0.07195696032279758</v>
      </c>
      <c r="F74" s="42">
        <v>0.1593813046402152</v>
      </c>
      <c r="G74" s="42">
        <v>0.11499663752521856</v>
      </c>
      <c r="H74" s="42">
        <v>0.08675184936112978</v>
      </c>
      <c r="I74" s="42">
        <v>0.11970410221923336</v>
      </c>
      <c r="J74" s="42">
        <v>0.03295225285810356</v>
      </c>
      <c r="K74" s="42">
        <v>0.05985205110961668</v>
      </c>
    </row>
    <row r="75" spans="1:11" s="7" customFormat="1" ht="15" customHeight="1">
      <c r="A75" s="49" t="s">
        <v>14</v>
      </c>
      <c r="B75" s="35">
        <v>1608</v>
      </c>
      <c r="C75" s="42">
        <v>0.07027363184079602</v>
      </c>
      <c r="D75" s="42">
        <v>0.1722636815920398</v>
      </c>
      <c r="E75" s="42">
        <v>0.06281094527363185</v>
      </c>
      <c r="F75" s="42">
        <v>0.11256218905472637</v>
      </c>
      <c r="G75" s="42">
        <v>0.10945273631840796</v>
      </c>
      <c r="H75" s="42">
        <v>0.15796019900497513</v>
      </c>
      <c r="I75" s="42">
        <v>0.14614427860696516</v>
      </c>
      <c r="J75" s="42">
        <v>0.10074626865671642</v>
      </c>
      <c r="K75" s="42">
        <v>0.06778606965174129</v>
      </c>
    </row>
    <row r="76" spans="1:11" s="7" customFormat="1" ht="15" customHeight="1">
      <c r="A76" s="49" t="s">
        <v>15</v>
      </c>
      <c r="B76" s="35">
        <v>1447</v>
      </c>
      <c r="C76" s="42">
        <v>0.1050449205252246</v>
      </c>
      <c r="D76" s="42">
        <v>0.19834139599170697</v>
      </c>
      <c r="E76" s="42">
        <v>0.044920525224602624</v>
      </c>
      <c r="F76" s="42">
        <v>0.18659295093296477</v>
      </c>
      <c r="G76" s="42">
        <v>0.10020732550103663</v>
      </c>
      <c r="H76" s="42">
        <v>0.14996544574982723</v>
      </c>
      <c r="I76" s="42">
        <v>0.12370421561852107</v>
      </c>
      <c r="J76" s="42">
        <v>0.04906703524533518</v>
      </c>
      <c r="K76" s="42">
        <v>0.042156185210780926</v>
      </c>
    </row>
    <row r="77" spans="1:11" s="7" customFormat="1" ht="15" customHeight="1">
      <c r="A77" s="49" t="s">
        <v>16</v>
      </c>
      <c r="B77" s="35">
        <v>410</v>
      </c>
      <c r="C77" s="42">
        <v>0.046341463414634146</v>
      </c>
      <c r="D77" s="42">
        <v>0.16097560975609757</v>
      </c>
      <c r="E77" s="42">
        <v>0.05121951219512195</v>
      </c>
      <c r="F77" s="42">
        <v>0.17560975609756097</v>
      </c>
      <c r="G77" s="42">
        <v>0.12439024390243902</v>
      </c>
      <c r="H77" s="42">
        <v>0.12439024390243902</v>
      </c>
      <c r="I77" s="42">
        <v>0.21707317073170732</v>
      </c>
      <c r="J77" s="42">
        <v>0.02926829268292683</v>
      </c>
      <c r="K77" s="42">
        <v>0.07073170731707316</v>
      </c>
    </row>
    <row r="78" spans="1:11" s="7" customFormat="1" ht="15" customHeight="1">
      <c r="A78" s="49" t="s">
        <v>17</v>
      </c>
      <c r="B78" s="35">
        <v>2060</v>
      </c>
      <c r="C78" s="42">
        <v>0.058737864077669906</v>
      </c>
      <c r="D78" s="42">
        <v>0.14757281553398058</v>
      </c>
      <c r="E78" s="42">
        <v>0.06650485436893204</v>
      </c>
      <c r="F78" s="42">
        <v>0.19271844660194173</v>
      </c>
      <c r="G78" s="42">
        <v>0.12135922330097088</v>
      </c>
      <c r="H78" s="42">
        <v>0.12766990291262137</v>
      </c>
      <c r="I78" s="42">
        <v>0.1703883495145631</v>
      </c>
      <c r="J78" s="42">
        <v>0.052912621359223304</v>
      </c>
      <c r="K78" s="42">
        <v>0.062135922330097085</v>
      </c>
    </row>
    <row r="79" spans="1:11" s="7" customFormat="1" ht="15" customHeight="1">
      <c r="A79" s="49" t="s">
        <v>18</v>
      </c>
      <c r="B79" s="35">
        <v>571</v>
      </c>
      <c r="C79" s="42">
        <v>0.1138353765323993</v>
      </c>
      <c r="D79" s="42">
        <v>0.2329246935201401</v>
      </c>
      <c r="E79" s="42">
        <v>0.040280210157618214</v>
      </c>
      <c r="F79" s="42">
        <v>0.16987740805604204</v>
      </c>
      <c r="G79" s="42">
        <v>0.11208406304728546</v>
      </c>
      <c r="H79" s="42">
        <v>0.11733800350262696</v>
      </c>
      <c r="I79" s="42">
        <v>0.11733800350262696</v>
      </c>
      <c r="J79" s="42">
        <v>0.01926444833625219</v>
      </c>
      <c r="K79" s="42">
        <v>0.07705779334500876</v>
      </c>
    </row>
    <row r="80" spans="1:11" s="7" customFormat="1" ht="15" customHeight="1">
      <c r="A80" s="49" t="s">
        <v>20</v>
      </c>
      <c r="B80" s="35">
        <v>803</v>
      </c>
      <c r="C80" s="42">
        <v>0.1307596513075965</v>
      </c>
      <c r="D80" s="42">
        <v>0.20921544209215442</v>
      </c>
      <c r="E80" s="42">
        <v>0.057285180572851806</v>
      </c>
      <c r="F80" s="42">
        <v>0.21668742216687423</v>
      </c>
      <c r="G80" s="42">
        <v>0.1095890410958904</v>
      </c>
      <c r="H80" s="42">
        <v>0.08717310087173101</v>
      </c>
      <c r="I80" s="42">
        <v>0.10087173100871731</v>
      </c>
      <c r="J80" s="42">
        <v>0.0323785803237858</v>
      </c>
      <c r="K80" s="42">
        <v>0.05603985056039851</v>
      </c>
    </row>
    <row r="81" spans="1:11" s="7" customFormat="1" ht="15" customHeight="1">
      <c r="A81" s="49" t="s">
        <v>19</v>
      </c>
      <c r="B81" s="35">
        <v>532</v>
      </c>
      <c r="C81" s="42">
        <v>0.07518796992481203</v>
      </c>
      <c r="D81" s="42">
        <v>0.15789473684210525</v>
      </c>
      <c r="E81" s="42">
        <v>0.03007518796992481</v>
      </c>
      <c r="F81" s="42">
        <v>0.40037593984962405</v>
      </c>
      <c r="G81" s="42">
        <v>0.07330827067669173</v>
      </c>
      <c r="H81" s="42">
        <v>0.09398496240601503</v>
      </c>
      <c r="I81" s="42">
        <v>0.10526315789473684</v>
      </c>
      <c r="J81" s="42">
        <v>0.016917293233082706</v>
      </c>
      <c r="K81" s="42">
        <v>0.046992481203007516</v>
      </c>
    </row>
    <row r="82" spans="1:11" s="7" customFormat="1" ht="15" customHeight="1">
      <c r="A82" s="49" t="s">
        <v>21</v>
      </c>
      <c r="B82" s="35">
        <v>759</v>
      </c>
      <c r="C82" s="42">
        <v>0.0764163372859025</v>
      </c>
      <c r="D82" s="42">
        <v>0.16205533596837945</v>
      </c>
      <c r="E82" s="42">
        <v>0.03820816864295125</v>
      </c>
      <c r="F82" s="42">
        <v>0.3583662714097497</v>
      </c>
      <c r="G82" s="42">
        <v>0.08300395256916997</v>
      </c>
      <c r="H82" s="42">
        <v>0.08168642951251646</v>
      </c>
      <c r="I82" s="42">
        <v>0.10144927536231885</v>
      </c>
      <c r="J82" s="42">
        <v>0.030303030303030304</v>
      </c>
      <c r="K82" s="42">
        <v>0.06851119894598155</v>
      </c>
    </row>
    <row r="83" spans="1:11" s="7" customFormat="1" ht="15" customHeight="1">
      <c r="A83" s="49" t="s">
        <v>22</v>
      </c>
      <c r="B83" s="35">
        <v>915</v>
      </c>
      <c r="C83" s="42">
        <v>0.06666666666666667</v>
      </c>
      <c r="D83" s="42">
        <v>0.1431693989071038</v>
      </c>
      <c r="E83" s="42">
        <v>0.06120218579234973</v>
      </c>
      <c r="F83" s="42">
        <v>0.17049180327868851</v>
      </c>
      <c r="G83" s="42">
        <v>0.10491803278688525</v>
      </c>
      <c r="H83" s="42">
        <v>0.13989071038251366</v>
      </c>
      <c r="I83" s="42">
        <v>0.15081967213114755</v>
      </c>
      <c r="J83" s="42">
        <v>0.07103825136612021</v>
      </c>
      <c r="K83" s="42">
        <v>0.09180327868852459</v>
      </c>
    </row>
    <row r="84" spans="1:11" s="7" customFormat="1" ht="15" customHeight="1">
      <c r="A84" s="49" t="s">
        <v>23</v>
      </c>
      <c r="B84" s="35">
        <v>672</v>
      </c>
      <c r="C84" s="42">
        <v>0.06696428571428571</v>
      </c>
      <c r="D84" s="42">
        <v>0.14583333333333334</v>
      </c>
      <c r="E84" s="42">
        <v>0.05952380952380952</v>
      </c>
      <c r="F84" s="42">
        <v>0.14136904761904762</v>
      </c>
      <c r="G84" s="42">
        <v>0.13541666666666666</v>
      </c>
      <c r="H84" s="42">
        <v>0.13839285714285715</v>
      </c>
      <c r="I84" s="42">
        <v>0.17559523809523808</v>
      </c>
      <c r="J84" s="42">
        <v>0.06845238095238096</v>
      </c>
      <c r="K84" s="42">
        <v>0.06845238095238096</v>
      </c>
    </row>
    <row r="85" spans="1:11" s="7" customFormat="1" ht="15" customHeight="1">
      <c r="A85" s="49" t="s">
        <v>24</v>
      </c>
      <c r="B85" s="35">
        <v>1317</v>
      </c>
      <c r="C85" s="42">
        <v>0.06985573272589218</v>
      </c>
      <c r="D85" s="42">
        <v>0.15641609719058466</v>
      </c>
      <c r="E85" s="42">
        <v>0.05618830675778284</v>
      </c>
      <c r="F85" s="42">
        <v>0.16173120728929385</v>
      </c>
      <c r="G85" s="42">
        <v>0.11996962794229309</v>
      </c>
      <c r="H85" s="42">
        <v>0.14730447987851178</v>
      </c>
      <c r="I85" s="42">
        <v>0.15869400151860288</v>
      </c>
      <c r="J85" s="42">
        <v>0.06529992406985573</v>
      </c>
      <c r="K85" s="42">
        <v>0.06454062262718299</v>
      </c>
    </row>
    <row r="86" spans="1:11" s="7" customFormat="1" ht="15" customHeight="1">
      <c r="A86" s="49" t="s">
        <v>25</v>
      </c>
      <c r="B86" s="35">
        <v>649</v>
      </c>
      <c r="C86" s="42">
        <v>0.1140215716486903</v>
      </c>
      <c r="D86" s="42">
        <v>0.2280431432973806</v>
      </c>
      <c r="E86" s="42">
        <v>0.06933744221879815</v>
      </c>
      <c r="F86" s="42">
        <v>0.11248073959938366</v>
      </c>
      <c r="G86" s="42">
        <v>0.0970724191063174</v>
      </c>
      <c r="H86" s="42">
        <v>0.10785824345146379</v>
      </c>
      <c r="I86" s="42">
        <v>0.12942989214175654</v>
      </c>
      <c r="J86" s="42">
        <v>0.05238828967642527</v>
      </c>
      <c r="K86" s="42">
        <v>0.08936825885978428</v>
      </c>
    </row>
    <row r="87" spans="1:11" s="7" customFormat="1" ht="15" customHeight="1">
      <c r="A87" s="49" t="s">
        <v>26</v>
      </c>
      <c r="B87" s="35">
        <v>1049</v>
      </c>
      <c r="C87" s="42">
        <v>0.09437559580552908</v>
      </c>
      <c r="D87" s="42">
        <v>0.18970448045757865</v>
      </c>
      <c r="E87" s="42">
        <v>0.052430886558627265</v>
      </c>
      <c r="F87" s="42">
        <v>0.16110581506196378</v>
      </c>
      <c r="G87" s="42">
        <v>0.10772163965681601</v>
      </c>
      <c r="H87" s="42">
        <v>0.11725452812202097</v>
      </c>
      <c r="I87" s="42">
        <v>0.14585319351763584</v>
      </c>
      <c r="J87" s="42">
        <v>0.05433746425166826</v>
      </c>
      <c r="K87" s="42">
        <v>0.07721639656816015</v>
      </c>
    </row>
    <row r="88" spans="1:11" s="7" customFormat="1" ht="15" customHeight="1">
      <c r="A88" s="49" t="s">
        <v>27</v>
      </c>
      <c r="B88" s="35">
        <v>1143</v>
      </c>
      <c r="C88" s="42">
        <v>0.07961504811898512</v>
      </c>
      <c r="D88" s="42">
        <v>0.1714785651793526</v>
      </c>
      <c r="E88" s="42">
        <v>0.0647419072615923</v>
      </c>
      <c r="F88" s="42">
        <v>0.1399825021872266</v>
      </c>
      <c r="G88" s="42">
        <v>0.10936132983377078</v>
      </c>
      <c r="H88" s="42">
        <v>0.14173228346456693</v>
      </c>
      <c r="I88" s="42">
        <v>0.16710411198600175</v>
      </c>
      <c r="J88" s="42">
        <v>0.06386701662292213</v>
      </c>
      <c r="K88" s="42">
        <v>0.0621172353455818</v>
      </c>
    </row>
    <row r="89" spans="1:11" s="7" customFormat="1" ht="15" customHeight="1">
      <c r="A89" s="49" t="s">
        <v>28</v>
      </c>
      <c r="B89" s="35">
        <v>2345</v>
      </c>
      <c r="C89" s="42">
        <v>0.16545842217484008</v>
      </c>
      <c r="D89" s="42">
        <v>0.191044776119403</v>
      </c>
      <c r="E89" s="42">
        <v>0.06524520255863539</v>
      </c>
      <c r="F89" s="42">
        <v>0.14285714285714285</v>
      </c>
      <c r="G89" s="42">
        <v>0.07590618336886994</v>
      </c>
      <c r="H89" s="42">
        <v>0.0955223880597015</v>
      </c>
      <c r="I89" s="42">
        <v>0.1023454157782516</v>
      </c>
      <c r="J89" s="42">
        <v>0.06055437100213219</v>
      </c>
      <c r="K89" s="42">
        <v>0.10106609808102346</v>
      </c>
    </row>
    <row r="90" spans="1:11" s="7" customFormat="1" ht="15" customHeight="1">
      <c r="A90" s="49" t="s">
        <v>115</v>
      </c>
      <c r="B90" s="35">
        <v>828</v>
      </c>
      <c r="C90" s="42">
        <v>0.04830917874396135</v>
      </c>
      <c r="D90" s="42">
        <v>0.13768115942028986</v>
      </c>
      <c r="E90" s="42">
        <v>0.0640096618357488</v>
      </c>
      <c r="F90" s="42">
        <v>0.18357487922705315</v>
      </c>
      <c r="G90" s="42">
        <v>0.12681159420289856</v>
      </c>
      <c r="H90" s="42">
        <v>0.12439613526570048</v>
      </c>
      <c r="I90" s="42">
        <v>0.213768115942029</v>
      </c>
      <c r="J90" s="42">
        <v>0.050724637681159424</v>
      </c>
      <c r="K90" s="42">
        <v>0.050724637681159424</v>
      </c>
    </row>
    <row r="91" spans="1:11" s="7" customFormat="1" ht="15" customHeight="1">
      <c r="A91" s="49" t="s">
        <v>29</v>
      </c>
      <c r="B91" s="35">
        <v>468</v>
      </c>
      <c r="C91" s="42">
        <v>0.0811965811965812</v>
      </c>
      <c r="D91" s="42">
        <v>0.202991452991453</v>
      </c>
      <c r="E91" s="42">
        <v>0.053418803418803416</v>
      </c>
      <c r="F91" s="42">
        <v>0.22008547008547008</v>
      </c>
      <c r="G91" s="42">
        <v>0.09615384615384616</v>
      </c>
      <c r="H91" s="42">
        <v>0.10683760683760683</v>
      </c>
      <c r="I91" s="42">
        <v>0.1346153846153846</v>
      </c>
      <c r="J91" s="42">
        <v>0.0405982905982906</v>
      </c>
      <c r="K91" s="42">
        <v>0.0641025641025641</v>
      </c>
    </row>
    <row r="92" spans="1:11" s="7" customFormat="1" ht="15" customHeight="1">
      <c r="A92" s="49" t="s">
        <v>30</v>
      </c>
      <c r="B92" s="35">
        <v>599</v>
      </c>
      <c r="C92" s="42">
        <v>0.11018363939899833</v>
      </c>
      <c r="D92" s="42">
        <v>0.17195325542570952</v>
      </c>
      <c r="E92" s="42">
        <v>0.028380634390651086</v>
      </c>
      <c r="F92" s="42">
        <v>0.36894824707846413</v>
      </c>
      <c r="G92" s="42">
        <v>0.08180300500834725</v>
      </c>
      <c r="H92" s="42">
        <v>0.09348914858096828</v>
      </c>
      <c r="I92" s="42">
        <v>0.08681135225375626</v>
      </c>
      <c r="J92" s="42">
        <v>0.01335559265442404</v>
      </c>
      <c r="K92" s="42">
        <v>0.045075125208681135</v>
      </c>
    </row>
    <row r="93" spans="1:11" s="7" customFormat="1" ht="15" customHeight="1">
      <c r="A93" s="49" t="s">
        <v>31</v>
      </c>
      <c r="B93" s="35">
        <v>506</v>
      </c>
      <c r="C93" s="42">
        <v>0.08102766798418973</v>
      </c>
      <c r="D93" s="42">
        <v>0.15810276679841898</v>
      </c>
      <c r="E93" s="42">
        <v>0.03162055335968379</v>
      </c>
      <c r="F93" s="42">
        <v>0.3577075098814229</v>
      </c>
      <c r="G93" s="42">
        <v>0.09683794466403162</v>
      </c>
      <c r="H93" s="42">
        <v>0.09288537549407115</v>
      </c>
      <c r="I93" s="42">
        <v>0.1225296442687747</v>
      </c>
      <c r="J93" s="42">
        <v>0.017786561264822136</v>
      </c>
      <c r="K93" s="42">
        <v>0.041501976284584984</v>
      </c>
    </row>
    <row r="94" spans="1:11" s="7" customFormat="1" ht="15" customHeight="1">
      <c r="A94" s="49" t="s">
        <v>32</v>
      </c>
      <c r="B94" s="35">
        <v>1137</v>
      </c>
      <c r="C94" s="42">
        <v>0.11873350923482849</v>
      </c>
      <c r="D94" s="42">
        <v>0.2233948988566403</v>
      </c>
      <c r="E94" s="42">
        <v>0.07475813544415127</v>
      </c>
      <c r="F94" s="42">
        <v>0.16094986807387862</v>
      </c>
      <c r="G94" s="42">
        <v>0.08179419525065963</v>
      </c>
      <c r="H94" s="42">
        <v>0.11433597185576078</v>
      </c>
      <c r="I94" s="42">
        <v>0.11433597185576078</v>
      </c>
      <c r="J94" s="42">
        <v>0.04661389621811785</v>
      </c>
      <c r="K94" s="42">
        <v>0.06508355321020229</v>
      </c>
    </row>
    <row r="95" spans="1:11" s="7" customFormat="1" ht="15" customHeight="1">
      <c r="A95" s="49" t="s">
        <v>33</v>
      </c>
      <c r="B95" s="35">
        <v>1291</v>
      </c>
      <c r="C95" s="42">
        <v>0.11773818745158791</v>
      </c>
      <c r="D95" s="42">
        <v>0.20061967467079783</v>
      </c>
      <c r="E95" s="42">
        <v>0.0766847405112316</v>
      </c>
      <c r="F95" s="42">
        <v>0.16576297443841984</v>
      </c>
      <c r="G95" s="42">
        <v>0.10999225406661503</v>
      </c>
      <c r="H95" s="42">
        <v>0.10302091402013942</v>
      </c>
      <c r="I95" s="42">
        <v>0.12316034082106894</v>
      </c>
      <c r="J95" s="42">
        <v>0.043377226955848176</v>
      </c>
      <c r="K95" s="42">
        <v>0.05964368706429125</v>
      </c>
    </row>
    <row r="96" spans="1:11" s="7" customFormat="1" ht="15" customHeight="1">
      <c r="A96" s="49" t="s">
        <v>34</v>
      </c>
      <c r="B96" s="35">
        <v>1630</v>
      </c>
      <c r="C96" s="42">
        <v>0.147239263803681</v>
      </c>
      <c r="D96" s="42">
        <v>0.2312883435582822</v>
      </c>
      <c r="E96" s="42">
        <v>0.06809815950920245</v>
      </c>
      <c r="F96" s="42">
        <v>0.17177914110429449</v>
      </c>
      <c r="G96" s="42">
        <v>0.10429447852760736</v>
      </c>
      <c r="H96" s="42">
        <v>0.08650306748466258</v>
      </c>
      <c r="I96" s="42">
        <v>0.0785276073619632</v>
      </c>
      <c r="J96" s="42">
        <v>0.020858895705521473</v>
      </c>
      <c r="K96" s="42">
        <v>0.09141104294478528</v>
      </c>
    </row>
    <row r="97" spans="1:11" s="7" customFormat="1" ht="15" customHeight="1">
      <c r="A97" s="49" t="s">
        <v>116</v>
      </c>
      <c r="B97" s="35">
        <v>1277</v>
      </c>
      <c r="C97" s="42">
        <v>0.14408770555990602</v>
      </c>
      <c r="D97" s="42">
        <v>0.2364917776037588</v>
      </c>
      <c r="E97" s="42">
        <v>0.06577916992952232</v>
      </c>
      <c r="F97" s="42">
        <v>0.19263899765074394</v>
      </c>
      <c r="G97" s="42">
        <v>0.09318715740015662</v>
      </c>
      <c r="H97" s="42">
        <v>0.09318715740015662</v>
      </c>
      <c r="I97" s="42">
        <v>0.09162098668754894</v>
      </c>
      <c r="J97" s="42">
        <v>0.03210649960845732</v>
      </c>
      <c r="K97" s="42">
        <v>0.05090054815974941</v>
      </c>
    </row>
    <row r="98" spans="1:11" s="7" customFormat="1" ht="15" customHeight="1">
      <c r="A98" s="49" t="s">
        <v>35</v>
      </c>
      <c r="B98" s="35">
        <v>981</v>
      </c>
      <c r="C98" s="42">
        <v>0.06625891946992865</v>
      </c>
      <c r="D98" s="42">
        <v>0.15086646279306828</v>
      </c>
      <c r="E98" s="42">
        <v>0.07033639143730887</v>
      </c>
      <c r="F98" s="42">
        <v>0.11824668705402651</v>
      </c>
      <c r="G98" s="42">
        <v>0.13863404689092762</v>
      </c>
      <c r="H98" s="42">
        <v>0.12844036697247707</v>
      </c>
      <c r="I98" s="42">
        <v>0.18552497451580022</v>
      </c>
      <c r="J98" s="42">
        <v>0.060142711518858305</v>
      </c>
      <c r="K98" s="42">
        <v>0.08154943934760449</v>
      </c>
    </row>
    <row r="99" spans="1:11" s="7" customFormat="1" ht="15" customHeight="1">
      <c r="A99" s="49" t="s">
        <v>36</v>
      </c>
      <c r="B99" s="35">
        <v>1638</v>
      </c>
      <c r="C99" s="42">
        <v>0.06227106227106227</v>
      </c>
      <c r="D99" s="42">
        <v>0.16361416361416362</v>
      </c>
      <c r="E99" s="42">
        <v>0.05555555555555555</v>
      </c>
      <c r="F99" s="42">
        <v>0.12332112332112333</v>
      </c>
      <c r="G99" s="42">
        <v>0.12087912087912088</v>
      </c>
      <c r="H99" s="42">
        <v>0.15323565323565325</v>
      </c>
      <c r="I99" s="42">
        <v>0.17826617826617827</v>
      </c>
      <c r="J99" s="42">
        <v>0.06593406593406594</v>
      </c>
      <c r="K99" s="42">
        <v>0.07692307692307693</v>
      </c>
    </row>
    <row r="100" spans="1:11" s="7" customFormat="1" ht="15.75">
      <c r="A100" s="22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s="7" customFormat="1" ht="15.75">
      <c r="A101" s="22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s="7" customFormat="1" ht="63.75">
      <c r="A102" s="17" t="s">
        <v>68</v>
      </c>
      <c r="B102" s="32" t="s">
        <v>72</v>
      </c>
      <c r="C102" s="33" t="s">
        <v>73</v>
      </c>
      <c r="D102" s="33" t="s">
        <v>76</v>
      </c>
      <c r="E102" s="33" t="s">
        <v>77</v>
      </c>
      <c r="F102" s="33" t="s">
        <v>78</v>
      </c>
      <c r="G102" s="33" t="s">
        <v>79</v>
      </c>
      <c r="H102" s="33" t="s">
        <v>80</v>
      </c>
      <c r="I102" s="33" t="s">
        <v>81</v>
      </c>
      <c r="J102" s="33" t="s">
        <v>82</v>
      </c>
      <c r="K102" s="36" t="s">
        <v>107</v>
      </c>
    </row>
    <row r="103" spans="1:11" s="7" customFormat="1" ht="15" customHeight="1">
      <c r="A103" s="47" t="s">
        <v>108</v>
      </c>
      <c r="B103" s="34">
        <v>20735149</v>
      </c>
      <c r="C103" s="42">
        <v>0.07073949649457546</v>
      </c>
      <c r="D103" s="42">
        <v>0.22435908225207352</v>
      </c>
      <c r="E103" s="42">
        <v>0.18677121635344893</v>
      </c>
      <c r="F103" s="42">
        <v>0.05550425511772305</v>
      </c>
      <c r="G103" s="42">
        <v>0.03968777846737441</v>
      </c>
      <c r="H103" s="42">
        <v>0.1745586202443011</v>
      </c>
      <c r="I103" s="42">
        <v>0.09320121114152592</v>
      </c>
      <c r="J103" s="42">
        <v>0.06496577381720285</v>
      </c>
      <c r="K103" s="42">
        <v>0.09021256611177475</v>
      </c>
    </row>
    <row r="104" spans="1:11" s="7" customFormat="1" ht="15" customHeight="1">
      <c r="A104" s="47" t="s">
        <v>70</v>
      </c>
      <c r="B104" s="35">
        <v>1132327</v>
      </c>
      <c r="C104" s="42">
        <v>0.05222343015754283</v>
      </c>
      <c r="D104" s="42">
        <v>0.21888465081200043</v>
      </c>
      <c r="E104" s="42">
        <v>0.17331212626741216</v>
      </c>
      <c r="F104" s="42">
        <v>0.05439771373463673</v>
      </c>
      <c r="G104" s="42">
        <v>0.045300518313172784</v>
      </c>
      <c r="H104" s="42">
        <v>0.2026375773076152</v>
      </c>
      <c r="I104" s="42">
        <v>0.10322901423352088</v>
      </c>
      <c r="J104" s="42">
        <v>0.05879220401880376</v>
      </c>
      <c r="K104" s="42">
        <v>0.09122276515529525</v>
      </c>
    </row>
    <row r="105" spans="1:11" s="7" customFormat="1" ht="15" customHeight="1">
      <c r="A105" s="47" t="s">
        <v>69</v>
      </c>
      <c r="B105" s="35">
        <v>41628</v>
      </c>
      <c r="C105" s="42">
        <v>0.049990391082924954</v>
      </c>
      <c r="D105" s="42">
        <v>0.23882963390025944</v>
      </c>
      <c r="E105" s="42">
        <v>0.16152589603151724</v>
      </c>
      <c r="F105" s="42">
        <v>0.07927356586912655</v>
      </c>
      <c r="G105" s="42">
        <v>0.04967810127798597</v>
      </c>
      <c r="H105" s="42">
        <v>0.214951474968771</v>
      </c>
      <c r="I105" s="42">
        <v>0.09390314211588353</v>
      </c>
      <c r="J105" s="42">
        <v>0.04504179878927645</v>
      </c>
      <c r="K105" s="42">
        <v>0.06680599596425482</v>
      </c>
    </row>
    <row r="106" spans="1:11" s="7" customFormat="1" ht="15" customHeight="1">
      <c r="A106" s="49" t="s">
        <v>3</v>
      </c>
      <c r="B106" s="35">
        <v>896</v>
      </c>
      <c r="C106" s="42">
        <v>0.033482142857142856</v>
      </c>
      <c r="D106" s="42">
        <v>0.18526785714285715</v>
      </c>
      <c r="E106" s="42">
        <v>0.16294642857142858</v>
      </c>
      <c r="F106" s="42">
        <v>0.056919642857142856</v>
      </c>
      <c r="G106" s="42">
        <v>0.04352678571428571</v>
      </c>
      <c r="H106" s="42">
        <v>0.26450892857142855</v>
      </c>
      <c r="I106" s="42">
        <v>0.14508928571428573</v>
      </c>
      <c r="J106" s="42">
        <v>0.06808035714285714</v>
      </c>
      <c r="K106" s="42">
        <v>0.04017857142857143</v>
      </c>
    </row>
    <row r="107" spans="1:11" s="7" customFormat="1" ht="15" customHeight="1">
      <c r="A107" s="50" t="s">
        <v>114</v>
      </c>
      <c r="B107" s="35">
        <v>2204</v>
      </c>
      <c r="C107" s="42">
        <v>0.025408348457350273</v>
      </c>
      <c r="D107" s="42">
        <v>0.17150635208711434</v>
      </c>
      <c r="E107" s="42">
        <v>0.1647005444646098</v>
      </c>
      <c r="F107" s="42">
        <v>0.07078039927404718</v>
      </c>
      <c r="G107" s="42">
        <v>0.05535390199637023</v>
      </c>
      <c r="H107" s="42">
        <v>0.25045372050816694</v>
      </c>
      <c r="I107" s="42">
        <v>0.12840290381125227</v>
      </c>
      <c r="J107" s="42">
        <v>0.06851179673321234</v>
      </c>
      <c r="K107" s="42">
        <v>0.0648820326678766</v>
      </c>
    </row>
    <row r="108" spans="1:11" s="7" customFormat="1" ht="15" customHeight="1">
      <c r="A108" s="49" t="s">
        <v>5</v>
      </c>
      <c r="B108" s="35">
        <v>441</v>
      </c>
      <c r="C108" s="42">
        <v>0.04081632653061224</v>
      </c>
      <c r="D108" s="42">
        <v>0.25170068027210885</v>
      </c>
      <c r="E108" s="42">
        <v>0.09750566893424037</v>
      </c>
      <c r="F108" s="42">
        <v>0.19954648526077098</v>
      </c>
      <c r="G108" s="42">
        <v>0.06575963718820861</v>
      </c>
      <c r="H108" s="42">
        <v>0.19047619047619047</v>
      </c>
      <c r="I108" s="42">
        <v>0.07029478458049887</v>
      </c>
      <c r="J108" s="42">
        <v>0.034013605442176874</v>
      </c>
      <c r="K108" s="42">
        <v>0.049886621315192746</v>
      </c>
    </row>
    <row r="109" spans="1:11" s="7" customFormat="1" ht="15" customHeight="1">
      <c r="A109" s="49" t="s">
        <v>4</v>
      </c>
      <c r="B109" s="35">
        <v>803</v>
      </c>
      <c r="C109" s="42">
        <v>0.0759651307596513</v>
      </c>
      <c r="D109" s="42">
        <v>0.29763387297633875</v>
      </c>
      <c r="E109" s="42">
        <v>0.136986301369863</v>
      </c>
      <c r="F109" s="42">
        <v>0.1295143212951432</v>
      </c>
      <c r="G109" s="42">
        <v>0.031133250311332503</v>
      </c>
      <c r="H109" s="42">
        <v>0.1718555417185554</v>
      </c>
      <c r="I109" s="42">
        <v>0.06102117061021171</v>
      </c>
      <c r="J109" s="42">
        <v>0.021170610211706103</v>
      </c>
      <c r="K109" s="42">
        <v>0.074719800747198</v>
      </c>
    </row>
    <row r="110" spans="1:11" s="7" customFormat="1" ht="15" customHeight="1">
      <c r="A110" s="49" t="s">
        <v>6</v>
      </c>
      <c r="B110" s="35">
        <v>632</v>
      </c>
      <c r="C110" s="42">
        <v>0.06962025316455696</v>
      </c>
      <c r="D110" s="42">
        <v>0.26424050632911394</v>
      </c>
      <c r="E110" s="42">
        <v>0.15981012658227847</v>
      </c>
      <c r="F110" s="42">
        <v>0.05221518987341772</v>
      </c>
      <c r="G110" s="42">
        <v>0.04113924050632911</v>
      </c>
      <c r="H110" s="42">
        <v>0.21360759493670886</v>
      </c>
      <c r="I110" s="42">
        <v>0.09335443037974683</v>
      </c>
      <c r="J110" s="42">
        <v>0.0490506329113924</v>
      </c>
      <c r="K110" s="42">
        <v>0.056962025316455694</v>
      </c>
    </row>
    <row r="111" spans="1:11" s="7" customFormat="1" ht="15" customHeight="1">
      <c r="A111" s="49" t="s">
        <v>7</v>
      </c>
      <c r="B111" s="35">
        <v>750</v>
      </c>
      <c r="C111" s="42">
        <v>0.09066666666666667</v>
      </c>
      <c r="D111" s="42">
        <v>0.304</v>
      </c>
      <c r="E111" s="42">
        <v>0.13066666666666665</v>
      </c>
      <c r="F111" s="42">
        <v>0.11333333333333333</v>
      </c>
      <c r="G111" s="42">
        <v>0.04</v>
      </c>
      <c r="H111" s="42">
        <v>0.148</v>
      </c>
      <c r="I111" s="42">
        <v>0.07066666666666667</v>
      </c>
      <c r="J111" s="42">
        <v>0.028</v>
      </c>
      <c r="K111" s="42">
        <v>0.07466666666666667</v>
      </c>
    </row>
    <row r="112" spans="1:11" s="7" customFormat="1" ht="15" customHeight="1">
      <c r="A112" s="49" t="s">
        <v>8</v>
      </c>
      <c r="B112" s="35">
        <v>557</v>
      </c>
      <c r="C112" s="42">
        <v>0.05565529622980251</v>
      </c>
      <c r="D112" s="42">
        <v>0.2639138240574506</v>
      </c>
      <c r="E112" s="42">
        <v>0.17773788150807898</v>
      </c>
      <c r="F112" s="42">
        <v>0.07719928186714542</v>
      </c>
      <c r="G112" s="42">
        <v>0.04847396768402154</v>
      </c>
      <c r="H112" s="42">
        <v>0.21005385996409337</v>
      </c>
      <c r="I112" s="42">
        <v>0.07360861759425494</v>
      </c>
      <c r="J112" s="42">
        <v>0.03770197486535009</v>
      </c>
      <c r="K112" s="42">
        <v>0.05565529622980251</v>
      </c>
    </row>
    <row r="113" spans="1:11" s="7" customFormat="1" ht="15" customHeight="1">
      <c r="A113" s="49" t="s">
        <v>9</v>
      </c>
      <c r="B113" s="35">
        <v>1648</v>
      </c>
      <c r="C113" s="42">
        <v>0.03822815533980582</v>
      </c>
      <c r="D113" s="42">
        <v>0.23179611650485438</v>
      </c>
      <c r="E113" s="42">
        <v>0.19114077669902912</v>
      </c>
      <c r="F113" s="42">
        <v>0.05946601941747573</v>
      </c>
      <c r="G113" s="42">
        <v>0.04854368932038835</v>
      </c>
      <c r="H113" s="42">
        <v>0.22026699029126215</v>
      </c>
      <c r="I113" s="42">
        <v>0.09951456310679611</v>
      </c>
      <c r="J113" s="42">
        <v>0.04733009708737864</v>
      </c>
      <c r="K113" s="42">
        <v>0.06371359223300971</v>
      </c>
    </row>
    <row r="114" spans="1:11" s="7" customFormat="1" ht="15" customHeight="1">
      <c r="A114" s="49" t="s">
        <v>2</v>
      </c>
      <c r="B114" s="35">
        <v>1548</v>
      </c>
      <c r="C114" s="42">
        <v>0.050387596899224806</v>
      </c>
      <c r="D114" s="42">
        <v>0.25452196382428943</v>
      </c>
      <c r="E114" s="42">
        <v>0.1686046511627907</v>
      </c>
      <c r="F114" s="42">
        <v>0.0755813953488372</v>
      </c>
      <c r="G114" s="42">
        <v>0.05232558139534884</v>
      </c>
      <c r="H114" s="42">
        <v>0.20801033591731266</v>
      </c>
      <c r="I114" s="42">
        <v>0.09560723514211886</v>
      </c>
      <c r="J114" s="42">
        <v>0.027131782945736434</v>
      </c>
      <c r="K114" s="42">
        <v>0.06782945736434108</v>
      </c>
    </row>
    <row r="115" spans="1:11" s="7" customFormat="1" ht="15" customHeight="1">
      <c r="A115" s="49" t="s">
        <v>10</v>
      </c>
      <c r="B115" s="35">
        <v>1184</v>
      </c>
      <c r="C115" s="42">
        <v>0.06587837837837837</v>
      </c>
      <c r="D115" s="42">
        <v>0.22719594594594594</v>
      </c>
      <c r="E115" s="42">
        <v>0.17145270270270271</v>
      </c>
      <c r="F115" s="42">
        <v>0.11148648648648649</v>
      </c>
      <c r="G115" s="42">
        <v>0.056587837837837836</v>
      </c>
      <c r="H115" s="42">
        <v>0.20945945945945946</v>
      </c>
      <c r="I115" s="42">
        <v>0.07432432432432433</v>
      </c>
      <c r="J115" s="42">
        <v>0.03209459459459459</v>
      </c>
      <c r="K115" s="42">
        <v>0.05152027027027027</v>
      </c>
    </row>
    <row r="116" spans="1:11" s="7" customFormat="1" ht="15" customHeight="1">
      <c r="A116" s="49" t="s">
        <v>11</v>
      </c>
      <c r="B116" s="35">
        <v>740</v>
      </c>
      <c r="C116" s="42">
        <v>0.0445945945945946</v>
      </c>
      <c r="D116" s="42">
        <v>0.22162162162162163</v>
      </c>
      <c r="E116" s="42">
        <v>0.13378378378378378</v>
      </c>
      <c r="F116" s="42">
        <v>0.07972972972972973</v>
      </c>
      <c r="G116" s="42">
        <v>0.06486486486486487</v>
      </c>
      <c r="H116" s="42">
        <v>0.20945945945945946</v>
      </c>
      <c r="I116" s="42">
        <v>0.13648648648648648</v>
      </c>
      <c r="J116" s="42">
        <v>0.043243243243243246</v>
      </c>
      <c r="K116" s="42">
        <v>0.06621621621621622</v>
      </c>
    </row>
    <row r="117" spans="1:11" s="7" customFormat="1" ht="15" customHeight="1">
      <c r="A117" s="49" t="s">
        <v>12</v>
      </c>
      <c r="B117" s="35">
        <v>1385</v>
      </c>
      <c r="C117" s="42">
        <v>0.08014440433212996</v>
      </c>
      <c r="D117" s="42">
        <v>0.2548736462093863</v>
      </c>
      <c r="E117" s="42">
        <v>0.18628158844765344</v>
      </c>
      <c r="F117" s="42">
        <v>0.10397111913357401</v>
      </c>
      <c r="G117" s="42">
        <v>0.03393501805054152</v>
      </c>
      <c r="H117" s="42">
        <v>0.1956678700361011</v>
      </c>
      <c r="I117" s="42">
        <v>0.0592057761732852</v>
      </c>
      <c r="J117" s="42">
        <v>0.03537906137184116</v>
      </c>
      <c r="K117" s="42">
        <v>0.05054151624548736</v>
      </c>
    </row>
    <row r="118" spans="1:11" s="7" customFormat="1" ht="15" customHeight="1">
      <c r="A118" s="49" t="s">
        <v>13</v>
      </c>
      <c r="B118" s="35">
        <v>572</v>
      </c>
      <c r="C118" s="42">
        <v>0.06818181818181818</v>
      </c>
      <c r="D118" s="42">
        <v>0.32342657342657344</v>
      </c>
      <c r="E118" s="42">
        <v>0.1590909090909091</v>
      </c>
      <c r="F118" s="42">
        <v>0.13636363636363635</v>
      </c>
      <c r="G118" s="42">
        <v>0.04020979020979021</v>
      </c>
      <c r="H118" s="42">
        <v>0.12762237762237763</v>
      </c>
      <c r="I118" s="42">
        <v>0.045454545454545456</v>
      </c>
      <c r="J118" s="42">
        <v>0.024475524475524476</v>
      </c>
      <c r="K118" s="42">
        <v>0.07517482517482517</v>
      </c>
    </row>
    <row r="119" spans="1:11" s="7" customFormat="1" ht="15" customHeight="1">
      <c r="A119" s="49" t="s">
        <v>14</v>
      </c>
      <c r="B119" s="35">
        <v>1244</v>
      </c>
      <c r="C119" s="42">
        <v>0.0409967845659164</v>
      </c>
      <c r="D119" s="42">
        <v>0.24678456591639872</v>
      </c>
      <c r="E119" s="42">
        <v>0.19533762057877813</v>
      </c>
      <c r="F119" s="42">
        <v>0.053858520900321546</v>
      </c>
      <c r="G119" s="42">
        <v>0.05627009646302251</v>
      </c>
      <c r="H119" s="42">
        <v>0.21221864951768488</v>
      </c>
      <c r="I119" s="42">
        <v>0.08842443729903537</v>
      </c>
      <c r="J119" s="42">
        <v>0.02652733118971061</v>
      </c>
      <c r="K119" s="42">
        <v>0.07958199356913183</v>
      </c>
    </row>
    <row r="120" spans="1:11" s="7" customFormat="1" ht="15" customHeight="1">
      <c r="A120" s="49" t="s">
        <v>15</v>
      </c>
      <c r="B120" s="35">
        <v>1640</v>
      </c>
      <c r="C120" s="42">
        <v>0.046341463414634146</v>
      </c>
      <c r="D120" s="42">
        <v>0.26158536585365855</v>
      </c>
      <c r="E120" s="42">
        <v>0.2146341463414634</v>
      </c>
      <c r="F120" s="42">
        <v>0.07073170731707316</v>
      </c>
      <c r="G120" s="42">
        <v>0.039634146341463415</v>
      </c>
      <c r="H120" s="42">
        <v>0.19817073170731708</v>
      </c>
      <c r="I120" s="42">
        <v>0.07804878048780488</v>
      </c>
      <c r="J120" s="42">
        <v>0.03780487804878049</v>
      </c>
      <c r="K120" s="42">
        <v>0.05304878048780488</v>
      </c>
    </row>
    <row r="121" spans="1:11" s="7" customFormat="1" ht="15" customHeight="1">
      <c r="A121" s="49" t="s">
        <v>16</v>
      </c>
      <c r="B121" s="35">
        <v>1556</v>
      </c>
      <c r="C121" s="42">
        <v>0.03470437017994859</v>
      </c>
      <c r="D121" s="42">
        <v>0.198586118251928</v>
      </c>
      <c r="E121" s="42">
        <v>0.12789203084832904</v>
      </c>
      <c r="F121" s="42">
        <v>0.05398457583547558</v>
      </c>
      <c r="G121" s="42">
        <v>0.05334190231362468</v>
      </c>
      <c r="H121" s="42">
        <v>0.269280205655527</v>
      </c>
      <c r="I121" s="42">
        <v>0.11311053984575835</v>
      </c>
      <c r="J121" s="42">
        <v>0.07519280205655526</v>
      </c>
      <c r="K121" s="42">
        <v>0.07390745501285347</v>
      </c>
    </row>
    <row r="122" spans="1:11" s="7" customFormat="1" ht="15" customHeight="1">
      <c r="A122" s="49" t="s">
        <v>17</v>
      </c>
      <c r="B122" s="35">
        <v>1394</v>
      </c>
      <c r="C122" s="42">
        <v>0.04447632711621234</v>
      </c>
      <c r="D122" s="42">
        <v>0.20373027259684362</v>
      </c>
      <c r="E122" s="42">
        <v>0.13127690100430417</v>
      </c>
      <c r="F122" s="42">
        <v>0.12051649928263988</v>
      </c>
      <c r="G122" s="42">
        <v>0.07317073170731707</v>
      </c>
      <c r="H122" s="42">
        <v>0.19727403156384504</v>
      </c>
      <c r="I122" s="42">
        <v>0.11190817790530846</v>
      </c>
      <c r="J122" s="42">
        <v>0.06025824964131994</v>
      </c>
      <c r="K122" s="42">
        <v>0.05738880918220947</v>
      </c>
    </row>
    <row r="123" spans="1:11" s="7" customFormat="1" ht="15" customHeight="1">
      <c r="A123" s="49" t="s">
        <v>18</v>
      </c>
      <c r="B123" s="35">
        <v>453</v>
      </c>
      <c r="C123" s="42">
        <v>0.026490066225165563</v>
      </c>
      <c r="D123" s="42">
        <v>0.1545253863134658</v>
      </c>
      <c r="E123" s="42">
        <v>0.12362030905077263</v>
      </c>
      <c r="F123" s="42">
        <v>0.04856512141280353</v>
      </c>
      <c r="G123" s="42">
        <v>0.09492273730684327</v>
      </c>
      <c r="H123" s="42">
        <v>0.24503311258278146</v>
      </c>
      <c r="I123" s="42">
        <v>0.16556291390728478</v>
      </c>
      <c r="J123" s="42">
        <v>0.06622516556291391</v>
      </c>
      <c r="K123" s="42">
        <v>0.07505518763796909</v>
      </c>
    </row>
    <row r="124" spans="1:11" s="7" customFormat="1" ht="15" customHeight="1">
      <c r="A124" s="49" t="s">
        <v>20</v>
      </c>
      <c r="B124" s="35">
        <v>2599</v>
      </c>
      <c r="C124" s="42">
        <v>0.05001923816852635</v>
      </c>
      <c r="D124" s="42">
        <v>0.2758753366679492</v>
      </c>
      <c r="E124" s="42">
        <v>0.18391689111196613</v>
      </c>
      <c r="F124" s="42">
        <v>0.08156983455175067</v>
      </c>
      <c r="G124" s="42">
        <v>0.04924971142747211</v>
      </c>
      <c r="H124" s="42">
        <v>0.19161215852250865</v>
      </c>
      <c r="I124" s="42">
        <v>0.07964601769911504</v>
      </c>
      <c r="J124" s="42">
        <v>0.03616775682954983</v>
      </c>
      <c r="K124" s="42">
        <v>0.051943055021161984</v>
      </c>
    </row>
    <row r="125" spans="1:11" s="7" customFormat="1" ht="15" customHeight="1">
      <c r="A125" s="49" t="s">
        <v>19</v>
      </c>
      <c r="B125" s="35">
        <v>588</v>
      </c>
      <c r="C125" s="42">
        <v>0.08503401360544217</v>
      </c>
      <c r="D125" s="42">
        <v>0.29081632653061223</v>
      </c>
      <c r="E125" s="42">
        <v>0.17517006802721088</v>
      </c>
      <c r="F125" s="42">
        <v>0.06802721088435375</v>
      </c>
      <c r="G125" s="42">
        <v>0.04081632653061224</v>
      </c>
      <c r="H125" s="42">
        <v>0.17517006802721088</v>
      </c>
      <c r="I125" s="42">
        <v>0.07142857142857142</v>
      </c>
      <c r="J125" s="42">
        <v>0.04421768707482993</v>
      </c>
      <c r="K125" s="42">
        <v>0.04931972789115646</v>
      </c>
    </row>
    <row r="126" spans="1:11" s="7" customFormat="1" ht="15" customHeight="1">
      <c r="A126" s="49" t="s">
        <v>21</v>
      </c>
      <c r="B126" s="35">
        <v>507</v>
      </c>
      <c r="C126" s="42">
        <v>0.0611439842209073</v>
      </c>
      <c r="D126" s="42">
        <v>0.28402366863905326</v>
      </c>
      <c r="E126" s="42">
        <v>0.16568047337278108</v>
      </c>
      <c r="F126" s="42">
        <v>0.1242603550295858</v>
      </c>
      <c r="G126" s="42">
        <v>0.055226824457593686</v>
      </c>
      <c r="H126" s="42">
        <v>0.15976331360946747</v>
      </c>
      <c r="I126" s="42">
        <v>0.0611439842209073</v>
      </c>
      <c r="J126" s="42">
        <v>0.015779092702169626</v>
      </c>
      <c r="K126" s="42">
        <v>0.07297830374753451</v>
      </c>
    </row>
    <row r="127" spans="1:11" s="7" customFormat="1" ht="15" customHeight="1">
      <c r="A127" s="49" t="s">
        <v>22</v>
      </c>
      <c r="B127" s="35">
        <v>838</v>
      </c>
      <c r="C127" s="42">
        <v>0.06921241050119331</v>
      </c>
      <c r="D127" s="42">
        <v>0.2935560859188544</v>
      </c>
      <c r="E127" s="42">
        <v>0.1575178997613365</v>
      </c>
      <c r="F127" s="42">
        <v>0.07875894988066826</v>
      </c>
      <c r="G127" s="42">
        <v>0.05489260143198091</v>
      </c>
      <c r="H127" s="42">
        <v>0.1873508353221957</v>
      </c>
      <c r="I127" s="42">
        <v>0.06563245823389022</v>
      </c>
      <c r="J127" s="42">
        <v>0.02028639618138425</v>
      </c>
      <c r="K127" s="42">
        <v>0.07279236276849642</v>
      </c>
    </row>
    <row r="128" spans="1:11" s="7" customFormat="1" ht="15" customHeight="1">
      <c r="A128" s="49" t="s">
        <v>23</v>
      </c>
      <c r="B128" s="35">
        <v>660</v>
      </c>
      <c r="C128" s="42">
        <v>0.06363636363636363</v>
      </c>
      <c r="D128" s="42">
        <v>0.296969696969697</v>
      </c>
      <c r="E128" s="42">
        <v>0.17424242424242425</v>
      </c>
      <c r="F128" s="42">
        <v>0.12121212121212122</v>
      </c>
      <c r="G128" s="42">
        <v>0.03939393939393939</v>
      </c>
      <c r="H128" s="42">
        <v>0.17272727272727273</v>
      </c>
      <c r="I128" s="42">
        <v>0.04696969696969697</v>
      </c>
      <c r="J128" s="42">
        <v>0.031818181818181815</v>
      </c>
      <c r="K128" s="42">
        <v>0.05303030303030303</v>
      </c>
    </row>
    <row r="129" spans="1:11" s="7" customFormat="1" ht="15" customHeight="1">
      <c r="A129" s="49" t="s">
        <v>24</v>
      </c>
      <c r="B129" s="35">
        <v>1018</v>
      </c>
      <c r="C129" s="42">
        <v>0.036345776031434185</v>
      </c>
      <c r="D129" s="42">
        <v>0.2220039292730845</v>
      </c>
      <c r="E129" s="42">
        <v>0.13654223968565815</v>
      </c>
      <c r="F129" s="42">
        <v>0.04027504911591356</v>
      </c>
      <c r="G129" s="42">
        <v>0.05206286836935167</v>
      </c>
      <c r="H129" s="42">
        <v>0.23084479371316308</v>
      </c>
      <c r="I129" s="42">
        <v>0.12180746561886051</v>
      </c>
      <c r="J129" s="42">
        <v>0.0756385068762279</v>
      </c>
      <c r="K129" s="42">
        <v>0.08447937131630648</v>
      </c>
    </row>
    <row r="130" spans="1:11" s="7" customFormat="1" ht="15" customHeight="1">
      <c r="A130" s="49" t="s">
        <v>25</v>
      </c>
      <c r="B130" s="35">
        <v>1426</v>
      </c>
      <c r="C130" s="42">
        <v>0.04908835904628331</v>
      </c>
      <c r="D130" s="42">
        <v>0.24193548387096775</v>
      </c>
      <c r="E130" s="42">
        <v>0.15988779803646563</v>
      </c>
      <c r="F130" s="42">
        <v>0.07363253856942496</v>
      </c>
      <c r="G130" s="42">
        <v>0.0455820476858345</v>
      </c>
      <c r="H130" s="42">
        <v>0.23772791023842918</v>
      </c>
      <c r="I130" s="42">
        <v>0.08485273492286115</v>
      </c>
      <c r="J130" s="42">
        <v>0.030154277699859747</v>
      </c>
      <c r="K130" s="42">
        <v>0.07713884992987377</v>
      </c>
    </row>
    <row r="131" spans="1:11" s="7" customFormat="1" ht="15" customHeight="1">
      <c r="A131" s="49" t="s">
        <v>26</v>
      </c>
      <c r="B131" s="35">
        <v>688</v>
      </c>
      <c r="C131" s="42">
        <v>0.03197674418604651</v>
      </c>
      <c r="D131" s="42">
        <v>0.16715116279069767</v>
      </c>
      <c r="E131" s="42">
        <v>0.16279069767441862</v>
      </c>
      <c r="F131" s="42">
        <v>0.061046511627906974</v>
      </c>
      <c r="G131" s="42">
        <v>0.05232558139534884</v>
      </c>
      <c r="H131" s="42">
        <v>0.27906976744186046</v>
      </c>
      <c r="I131" s="42">
        <v>0.12645348837209303</v>
      </c>
      <c r="J131" s="42">
        <v>0.059593023255813955</v>
      </c>
      <c r="K131" s="42">
        <v>0.059593023255813955</v>
      </c>
    </row>
    <row r="132" spans="1:11" s="7" customFormat="1" ht="15" customHeight="1">
      <c r="A132" s="49" t="s">
        <v>27</v>
      </c>
      <c r="B132" s="35">
        <v>1354</v>
      </c>
      <c r="C132" s="42">
        <v>0.027326440177252585</v>
      </c>
      <c r="D132" s="42">
        <v>0.17651403249630723</v>
      </c>
      <c r="E132" s="42">
        <v>0.12481536189069424</v>
      </c>
      <c r="F132" s="42">
        <v>0.08936484490398819</v>
      </c>
      <c r="G132" s="42">
        <v>0.06646971935007386</v>
      </c>
      <c r="H132" s="42">
        <v>0.259231905465288</v>
      </c>
      <c r="I132" s="42">
        <v>0.1344165435745938</v>
      </c>
      <c r="J132" s="42">
        <v>0.059084194977843424</v>
      </c>
      <c r="K132" s="42">
        <v>0.06277695716395865</v>
      </c>
    </row>
    <row r="133" spans="1:11" s="7" customFormat="1" ht="15" customHeight="1">
      <c r="A133" s="49" t="s">
        <v>28</v>
      </c>
      <c r="B133" s="35">
        <v>686</v>
      </c>
      <c r="C133" s="42">
        <v>0.06705539358600583</v>
      </c>
      <c r="D133" s="42">
        <v>0.3032069970845481</v>
      </c>
      <c r="E133" s="42">
        <v>0.15451895043731778</v>
      </c>
      <c r="F133" s="42">
        <v>0.04664723032069971</v>
      </c>
      <c r="G133" s="42">
        <v>0.04227405247813411</v>
      </c>
      <c r="H133" s="42">
        <v>0.19387755102040816</v>
      </c>
      <c r="I133" s="42">
        <v>0.08163265306122448</v>
      </c>
      <c r="J133" s="42">
        <v>0.03206997084548105</v>
      </c>
      <c r="K133" s="42">
        <v>0.07871720116618076</v>
      </c>
    </row>
    <row r="134" spans="1:11" s="7" customFormat="1" ht="15" customHeight="1">
      <c r="A134" s="49" t="s">
        <v>115</v>
      </c>
      <c r="B134" s="35">
        <v>1070</v>
      </c>
      <c r="C134" s="42">
        <v>0.06355140186915888</v>
      </c>
      <c r="D134" s="42">
        <v>0.23177570093457944</v>
      </c>
      <c r="E134" s="42">
        <v>0.14672897196261683</v>
      </c>
      <c r="F134" s="42">
        <v>0.05514018691588785</v>
      </c>
      <c r="G134" s="42">
        <v>0.041121495327102804</v>
      </c>
      <c r="H134" s="42">
        <v>0.24018691588785046</v>
      </c>
      <c r="I134" s="42">
        <v>0.08598130841121496</v>
      </c>
      <c r="J134" s="42">
        <v>0.0514018691588785</v>
      </c>
      <c r="K134" s="42">
        <v>0.08411214953271028</v>
      </c>
    </row>
    <row r="135" spans="1:11" s="7" customFormat="1" ht="15" customHeight="1">
      <c r="A135" s="49" t="s">
        <v>29</v>
      </c>
      <c r="B135" s="35">
        <v>1696</v>
      </c>
      <c r="C135" s="42">
        <v>0.07900943396226415</v>
      </c>
      <c r="D135" s="42">
        <v>0.29422169811320753</v>
      </c>
      <c r="E135" s="42">
        <v>0.18396226415094338</v>
      </c>
      <c r="F135" s="42">
        <v>0.08077830188679246</v>
      </c>
      <c r="G135" s="42">
        <v>0.0347877358490566</v>
      </c>
      <c r="H135" s="42">
        <v>0.19752358490566038</v>
      </c>
      <c r="I135" s="42">
        <v>0.04540094339622641</v>
      </c>
      <c r="J135" s="42">
        <v>0.02122641509433962</v>
      </c>
      <c r="K135" s="42">
        <v>0.06308962264150944</v>
      </c>
    </row>
    <row r="136" spans="1:11" s="7" customFormat="1" ht="15" customHeight="1">
      <c r="A136" s="49" t="s">
        <v>30</v>
      </c>
      <c r="B136" s="35">
        <v>1046</v>
      </c>
      <c r="C136" s="42">
        <v>0.018164435946462717</v>
      </c>
      <c r="D136" s="42">
        <v>0.2045889101338432</v>
      </c>
      <c r="E136" s="42">
        <v>0.14722753346080306</v>
      </c>
      <c r="F136" s="42">
        <v>0.04875717017208413</v>
      </c>
      <c r="G136" s="42">
        <v>0.0497131931166348</v>
      </c>
      <c r="H136" s="42">
        <v>0.25239005736137665</v>
      </c>
      <c r="I136" s="42">
        <v>0.13193116634799235</v>
      </c>
      <c r="J136" s="42">
        <v>0.04780114722753346</v>
      </c>
      <c r="K136" s="42">
        <v>0.0994263862332696</v>
      </c>
    </row>
    <row r="137" spans="1:11" s="7" customFormat="1" ht="15" customHeight="1">
      <c r="A137" s="49" t="s">
        <v>31</v>
      </c>
      <c r="B137" s="35">
        <v>1253</v>
      </c>
      <c r="C137" s="42">
        <v>0.03830806065442937</v>
      </c>
      <c r="D137" s="42">
        <v>0.24102154828411812</v>
      </c>
      <c r="E137" s="42">
        <v>0.18036711891460494</v>
      </c>
      <c r="F137" s="42">
        <v>0.05187549880287311</v>
      </c>
      <c r="G137" s="42">
        <v>0.040702314445331206</v>
      </c>
      <c r="H137" s="42">
        <v>0.22905027932960895</v>
      </c>
      <c r="I137" s="42">
        <v>0.10853950518754989</v>
      </c>
      <c r="J137" s="42">
        <v>0.052673583399840386</v>
      </c>
      <c r="K137" s="42">
        <v>0.05746209098164405</v>
      </c>
    </row>
    <row r="138" spans="1:11" s="7" customFormat="1" ht="15" customHeight="1">
      <c r="A138" s="49" t="s">
        <v>32</v>
      </c>
      <c r="B138" s="35">
        <v>2282</v>
      </c>
      <c r="C138" s="42">
        <v>0.06441717791411043</v>
      </c>
      <c r="D138" s="42">
        <v>0.2813321647677476</v>
      </c>
      <c r="E138" s="42">
        <v>0.17791411042944785</v>
      </c>
      <c r="F138" s="42">
        <v>0.08194566170026293</v>
      </c>
      <c r="G138" s="42">
        <v>0.03812445223488168</v>
      </c>
      <c r="H138" s="42">
        <v>0.16213847502191062</v>
      </c>
      <c r="I138" s="42">
        <v>0.05828220858895705</v>
      </c>
      <c r="J138" s="42">
        <v>0.05214723926380368</v>
      </c>
      <c r="K138" s="42">
        <v>0.08369851007887817</v>
      </c>
    </row>
    <row r="139" spans="1:11" s="7" customFormat="1" ht="15" customHeight="1">
      <c r="A139" s="49" t="s">
        <v>33</v>
      </c>
      <c r="B139" s="35">
        <v>454</v>
      </c>
      <c r="C139" s="42">
        <v>0.04185022026431718</v>
      </c>
      <c r="D139" s="42">
        <v>0.2511013215859031</v>
      </c>
      <c r="E139" s="42">
        <v>0.1211453744493392</v>
      </c>
      <c r="F139" s="42">
        <v>0.0947136563876652</v>
      </c>
      <c r="G139" s="42">
        <v>0.07709251101321586</v>
      </c>
      <c r="H139" s="42">
        <v>0.21806167400881057</v>
      </c>
      <c r="I139" s="42">
        <v>0.10352422907488987</v>
      </c>
      <c r="J139" s="42">
        <v>0.028634361233480177</v>
      </c>
      <c r="K139" s="42">
        <v>0.06387665198237885</v>
      </c>
    </row>
    <row r="140" spans="1:11" s="7" customFormat="1" ht="15" customHeight="1">
      <c r="A140" s="49" t="s">
        <v>34</v>
      </c>
      <c r="B140" s="35">
        <v>1814</v>
      </c>
      <c r="C140" s="42">
        <v>0.029217199558985666</v>
      </c>
      <c r="D140" s="42">
        <v>0.16979051819184124</v>
      </c>
      <c r="E140" s="42">
        <v>0.12679162072767364</v>
      </c>
      <c r="F140" s="42">
        <v>0.046857772877618525</v>
      </c>
      <c r="G140" s="42">
        <v>0.06284454244762955</v>
      </c>
      <c r="H140" s="42">
        <v>0.26460859977949286</v>
      </c>
      <c r="I140" s="42">
        <v>0.14553472987872107</v>
      </c>
      <c r="J140" s="42">
        <v>0.0689084895259096</v>
      </c>
      <c r="K140" s="42">
        <v>0.08544652701212789</v>
      </c>
    </row>
    <row r="141" spans="1:11" s="7" customFormat="1" ht="15" customHeight="1">
      <c r="A141" s="49" t="s">
        <v>116</v>
      </c>
      <c r="B141" s="35">
        <v>931</v>
      </c>
      <c r="C141" s="42">
        <v>0.02900107411385607</v>
      </c>
      <c r="D141" s="42">
        <v>0.14500537056928034</v>
      </c>
      <c r="E141" s="42">
        <v>0.14285714285714285</v>
      </c>
      <c r="F141" s="42">
        <v>0.07841031149301826</v>
      </c>
      <c r="G141" s="42">
        <v>0.05800214822771214</v>
      </c>
      <c r="H141" s="42">
        <v>0.284640171858217</v>
      </c>
      <c r="I141" s="42">
        <v>0.13426423200859292</v>
      </c>
      <c r="J141" s="42">
        <v>0.06659505907626208</v>
      </c>
      <c r="K141" s="42">
        <v>0.061224489795918366</v>
      </c>
    </row>
    <row r="142" spans="1:11" s="7" customFormat="1" ht="15" customHeight="1">
      <c r="A142" s="49" t="s">
        <v>35</v>
      </c>
      <c r="B142" s="35">
        <v>554</v>
      </c>
      <c r="C142" s="42">
        <v>0.0740072202166065</v>
      </c>
      <c r="D142" s="42">
        <v>0.2545126353790614</v>
      </c>
      <c r="E142" s="42">
        <v>0.13176895306859207</v>
      </c>
      <c r="F142" s="42">
        <v>0.16425992779783394</v>
      </c>
      <c r="G142" s="42">
        <v>0.03429602888086643</v>
      </c>
      <c r="H142" s="42">
        <v>0.18411552346570398</v>
      </c>
      <c r="I142" s="42">
        <v>0.06859205776173286</v>
      </c>
      <c r="J142" s="42">
        <v>0.018050541516245487</v>
      </c>
      <c r="K142" s="42">
        <v>0.0703971119133574</v>
      </c>
    </row>
    <row r="143" spans="1:11" s="7" customFormat="1" ht="15" customHeight="1">
      <c r="A143" s="49" t="s">
        <v>36</v>
      </c>
      <c r="B143" s="35">
        <v>517</v>
      </c>
      <c r="C143" s="42">
        <v>0.07156673114119923</v>
      </c>
      <c r="D143" s="42">
        <v>0.2901353965183752</v>
      </c>
      <c r="E143" s="42">
        <v>0.17794970986460348</v>
      </c>
      <c r="F143" s="42">
        <v>0.11992263056092843</v>
      </c>
      <c r="G143" s="42">
        <v>0.04061895551257253</v>
      </c>
      <c r="H143" s="42">
        <v>0.16634429400386846</v>
      </c>
      <c r="I143" s="42">
        <v>0.04448742746615087</v>
      </c>
      <c r="J143" s="42">
        <v>0.027079303675048357</v>
      </c>
      <c r="K143" s="42">
        <v>0.061895551257253385</v>
      </c>
    </row>
    <row r="144" spans="1:11" s="7" customFormat="1" ht="15.75">
      <c r="A144" s="22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</sheetData>
  <sheetProtection/>
  <hyperlinks>
    <hyperlink ref="K1" location="Notes!A1" display="Notes!A1"/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2" location="Nodiadau!A1" display="Yn ôl i daflen nodiadau"/>
    <hyperlink ref="G9" location="'Wardiau (%)'!A14" display="Pob person"/>
    <hyperlink ref="G10" location="'Wardiau (%)'!A58" display="Gwrywod"/>
    <hyperlink ref="G11" location="'Wardiau (%)'!A102" display="Benywod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7109375" style="0" customWidth="1"/>
    <col min="2" max="2" width="10.28125" style="0" customWidth="1"/>
    <col min="3" max="3" width="14.28125" style="0" customWidth="1"/>
    <col min="4" max="4" width="13.8515625" style="0" customWidth="1"/>
    <col min="5" max="5" width="14.00390625" style="0" customWidth="1"/>
    <col min="6" max="6" width="13.28125" style="0" customWidth="1"/>
    <col min="7" max="7" width="14.00390625" style="0" customWidth="1"/>
    <col min="8" max="8" width="14.28125" style="0" customWidth="1"/>
    <col min="9" max="9" width="14.00390625" style="0" customWidth="1"/>
    <col min="10" max="11" width="13.28125" style="0" customWidth="1"/>
  </cols>
  <sheetData>
    <row r="1" spans="1:11" s="2" customFormat="1" ht="20.25">
      <c r="A1" s="1" t="s">
        <v>106</v>
      </c>
      <c r="K1" s="5"/>
    </row>
    <row r="2" spans="1:7" s="2" customFormat="1" ht="18">
      <c r="A2" s="4" t="s">
        <v>58</v>
      </c>
      <c r="G2" s="5" t="s">
        <v>57</v>
      </c>
    </row>
    <row r="3" s="7" customFormat="1" ht="9" customHeight="1">
      <c r="G3" s="2"/>
    </row>
    <row r="4" s="7" customFormat="1" ht="12.75">
      <c r="A4" s="44" t="s">
        <v>59</v>
      </c>
    </row>
    <row r="5" s="7" customFormat="1" ht="12.75">
      <c r="A5" s="13" t="s">
        <v>60</v>
      </c>
    </row>
    <row r="6" s="7" customFormat="1" ht="12.75">
      <c r="A6" s="14" t="s">
        <v>61</v>
      </c>
    </row>
    <row r="7" s="7" customFormat="1" ht="12.75">
      <c r="A7" s="14" t="s">
        <v>62</v>
      </c>
    </row>
    <row r="8" s="7" customFormat="1" ht="9" customHeight="1"/>
    <row r="9" spans="1:7" s="7" customFormat="1" ht="12.75">
      <c r="A9" s="15" t="s">
        <v>63</v>
      </c>
      <c r="G9" s="16" t="s">
        <v>64</v>
      </c>
    </row>
    <row r="10" spans="1:7" s="7" customFormat="1" ht="12.75">
      <c r="A10" s="6" t="s">
        <v>65</v>
      </c>
      <c r="G10" s="16" t="s">
        <v>66</v>
      </c>
    </row>
    <row r="11" spans="1:7" s="7" customFormat="1" ht="12.75">
      <c r="A11" s="13" t="s">
        <v>67</v>
      </c>
      <c r="G11" s="16" t="s">
        <v>68</v>
      </c>
    </row>
    <row r="12" s="7" customFormat="1" ht="12.75">
      <c r="A12" s="14" t="s">
        <v>1</v>
      </c>
    </row>
    <row r="13" s="7" customFormat="1" ht="15" customHeight="1">
      <c r="A13" s="14"/>
    </row>
    <row r="14" spans="1:11" s="7" customFormat="1" ht="63.75">
      <c r="A14" s="17" t="s">
        <v>64</v>
      </c>
      <c r="B14" s="32" t="s">
        <v>72</v>
      </c>
      <c r="C14" s="33" t="s">
        <v>73</v>
      </c>
      <c r="D14" s="33" t="s">
        <v>76</v>
      </c>
      <c r="E14" s="33" t="s">
        <v>77</v>
      </c>
      <c r="F14" s="33" t="s">
        <v>78</v>
      </c>
      <c r="G14" s="33" t="s">
        <v>79</v>
      </c>
      <c r="H14" s="33" t="s">
        <v>80</v>
      </c>
      <c r="I14" s="33" t="s">
        <v>81</v>
      </c>
      <c r="J14" s="33" t="s">
        <v>82</v>
      </c>
      <c r="K14" s="36" t="s">
        <v>107</v>
      </c>
    </row>
    <row r="15" spans="1:11" s="7" customFormat="1" ht="15" customHeight="1">
      <c r="A15" s="47" t="s">
        <v>108</v>
      </c>
      <c r="B15" s="34">
        <v>41126540</v>
      </c>
      <c r="C15" s="30">
        <v>4220766</v>
      </c>
      <c r="D15" s="30">
        <v>8571458</v>
      </c>
      <c r="E15" s="30">
        <v>5240440</v>
      </c>
      <c r="F15" s="30">
        <v>3872779</v>
      </c>
      <c r="G15" s="30">
        <v>2857185</v>
      </c>
      <c r="H15" s="30">
        <v>5789519</v>
      </c>
      <c r="I15" s="30">
        <v>4564916</v>
      </c>
      <c r="J15" s="30">
        <v>2301614</v>
      </c>
      <c r="K15" s="37">
        <v>3707863</v>
      </c>
    </row>
    <row r="16" spans="1:11" s="7" customFormat="1" ht="15" customHeight="1">
      <c r="A16" s="47" t="s">
        <v>70</v>
      </c>
      <c r="B16" s="35">
        <v>2245166</v>
      </c>
      <c r="C16" s="30">
        <v>174943</v>
      </c>
      <c r="D16" s="30">
        <v>439351</v>
      </c>
      <c r="E16" s="30">
        <v>268396</v>
      </c>
      <c r="F16" s="30">
        <v>210168</v>
      </c>
      <c r="G16" s="30">
        <v>181067</v>
      </c>
      <c r="H16" s="30">
        <v>358656</v>
      </c>
      <c r="I16" s="30">
        <v>287433</v>
      </c>
      <c r="J16" s="30">
        <v>121588</v>
      </c>
      <c r="K16" s="37">
        <v>203564</v>
      </c>
    </row>
    <row r="17" spans="1:11" s="7" customFormat="1" ht="15" customHeight="1">
      <c r="A17" s="47" t="s">
        <v>69</v>
      </c>
      <c r="B17" s="35">
        <v>81906</v>
      </c>
      <c r="C17" s="30">
        <v>6156</v>
      </c>
      <c r="D17" s="30">
        <v>17573</v>
      </c>
      <c r="E17" s="30">
        <v>9168</v>
      </c>
      <c r="F17" s="30">
        <v>10596</v>
      </c>
      <c r="G17" s="30">
        <v>6307</v>
      </c>
      <c r="H17" s="30">
        <v>13638</v>
      </c>
      <c r="I17" s="30">
        <v>9198</v>
      </c>
      <c r="J17" s="30">
        <v>3784</v>
      </c>
      <c r="K17" s="37">
        <v>5486</v>
      </c>
    </row>
    <row r="18" spans="1:11" s="7" customFormat="1" ht="15" customHeight="1">
      <c r="A18" s="48" t="s">
        <v>37</v>
      </c>
      <c r="B18" s="35">
        <v>7324</v>
      </c>
      <c r="C18" s="30">
        <v>482</v>
      </c>
      <c r="D18" s="30">
        <v>1576</v>
      </c>
      <c r="E18" s="30">
        <v>954</v>
      </c>
      <c r="F18" s="30">
        <v>770</v>
      </c>
      <c r="G18" s="30">
        <v>562</v>
      </c>
      <c r="H18" s="30">
        <v>1252</v>
      </c>
      <c r="I18" s="30">
        <v>936</v>
      </c>
      <c r="J18" s="30">
        <v>401</v>
      </c>
      <c r="K18" s="37">
        <v>391</v>
      </c>
    </row>
    <row r="19" spans="1:11" s="7" customFormat="1" ht="15" customHeight="1">
      <c r="A19" s="48" t="s">
        <v>109</v>
      </c>
      <c r="B19" s="35">
        <v>7791</v>
      </c>
      <c r="C19" s="30">
        <v>702</v>
      </c>
      <c r="D19" s="30">
        <v>1676</v>
      </c>
      <c r="E19" s="30">
        <v>859</v>
      </c>
      <c r="F19" s="30">
        <v>787</v>
      </c>
      <c r="G19" s="30">
        <v>524</v>
      </c>
      <c r="H19" s="30">
        <v>1267</v>
      </c>
      <c r="I19" s="30">
        <v>784</v>
      </c>
      <c r="J19" s="30">
        <v>540</v>
      </c>
      <c r="K19" s="37">
        <v>652</v>
      </c>
    </row>
    <row r="20" spans="1:11" s="7" customFormat="1" ht="15" customHeight="1">
      <c r="A20" s="48" t="s">
        <v>5</v>
      </c>
      <c r="B20" s="35">
        <v>419</v>
      </c>
      <c r="C20" s="30">
        <v>21</v>
      </c>
      <c r="D20" s="30">
        <v>92</v>
      </c>
      <c r="E20" s="30">
        <v>28</v>
      </c>
      <c r="F20" s="30">
        <v>110</v>
      </c>
      <c r="G20" s="30">
        <v>31</v>
      </c>
      <c r="H20" s="30">
        <v>69</v>
      </c>
      <c r="I20" s="30">
        <v>33</v>
      </c>
      <c r="J20" s="30">
        <v>9</v>
      </c>
      <c r="K20" s="37">
        <v>26</v>
      </c>
    </row>
    <row r="21" spans="1:11" s="7" customFormat="1" ht="15" customHeight="1">
      <c r="A21" s="48" t="s">
        <v>4</v>
      </c>
      <c r="B21" s="35">
        <v>790</v>
      </c>
      <c r="C21" s="30">
        <v>83</v>
      </c>
      <c r="D21" s="30">
        <v>183</v>
      </c>
      <c r="E21" s="30">
        <v>78</v>
      </c>
      <c r="F21" s="30">
        <v>194</v>
      </c>
      <c r="G21" s="30">
        <v>46</v>
      </c>
      <c r="H21" s="30">
        <v>91</v>
      </c>
      <c r="I21" s="30">
        <v>47</v>
      </c>
      <c r="J21" s="30">
        <v>20</v>
      </c>
      <c r="K21" s="37">
        <v>48</v>
      </c>
    </row>
    <row r="22" spans="1:11" s="7" customFormat="1" ht="15" customHeight="1">
      <c r="A22" s="48" t="s">
        <v>38</v>
      </c>
      <c r="B22" s="35">
        <v>515</v>
      </c>
      <c r="C22" s="30">
        <v>44</v>
      </c>
      <c r="D22" s="30">
        <v>95</v>
      </c>
      <c r="E22" s="30">
        <v>44</v>
      </c>
      <c r="F22" s="30">
        <v>166</v>
      </c>
      <c r="G22" s="30">
        <v>27</v>
      </c>
      <c r="H22" s="30">
        <v>66</v>
      </c>
      <c r="I22" s="30">
        <v>30</v>
      </c>
      <c r="J22" s="30">
        <v>9</v>
      </c>
      <c r="K22" s="37">
        <v>34</v>
      </c>
    </row>
    <row r="23" spans="1:11" s="7" customFormat="1" ht="15" customHeight="1">
      <c r="A23" s="48" t="s">
        <v>39</v>
      </c>
      <c r="B23" s="35">
        <v>500</v>
      </c>
      <c r="C23" s="30">
        <v>54</v>
      </c>
      <c r="D23" s="30">
        <v>119</v>
      </c>
      <c r="E23" s="30">
        <v>39</v>
      </c>
      <c r="F23" s="30">
        <v>88</v>
      </c>
      <c r="G23" s="30">
        <v>37</v>
      </c>
      <c r="H23" s="30">
        <v>79</v>
      </c>
      <c r="I23" s="30">
        <v>54</v>
      </c>
      <c r="J23" s="30">
        <v>7</v>
      </c>
      <c r="K23" s="37">
        <v>23</v>
      </c>
    </row>
    <row r="24" spans="1:11" s="7" customFormat="1" ht="15" customHeight="1">
      <c r="A24" s="48" t="s">
        <v>7</v>
      </c>
      <c r="B24" s="35">
        <v>934</v>
      </c>
      <c r="C24" s="30">
        <v>100</v>
      </c>
      <c r="D24" s="30">
        <v>238</v>
      </c>
      <c r="E24" s="30">
        <v>91</v>
      </c>
      <c r="F24" s="30">
        <v>163</v>
      </c>
      <c r="G24" s="30">
        <v>60</v>
      </c>
      <c r="H24" s="30">
        <v>116</v>
      </c>
      <c r="I24" s="30">
        <v>80</v>
      </c>
      <c r="J24" s="30">
        <v>24</v>
      </c>
      <c r="K24" s="37">
        <v>62</v>
      </c>
    </row>
    <row r="25" spans="1:11" s="7" customFormat="1" ht="15" customHeight="1">
      <c r="A25" s="48" t="s">
        <v>40</v>
      </c>
      <c r="B25" s="35">
        <v>161</v>
      </c>
      <c r="C25" s="30">
        <v>18</v>
      </c>
      <c r="D25" s="30">
        <v>30</v>
      </c>
      <c r="E25" s="30">
        <v>7</v>
      </c>
      <c r="F25" s="30">
        <v>44</v>
      </c>
      <c r="G25" s="30">
        <v>19</v>
      </c>
      <c r="H25" s="30">
        <v>27</v>
      </c>
      <c r="I25" s="30">
        <v>7</v>
      </c>
      <c r="J25" s="30">
        <v>0</v>
      </c>
      <c r="K25" s="37">
        <v>9</v>
      </c>
    </row>
    <row r="26" spans="1:11" s="7" customFormat="1" ht="15" customHeight="1">
      <c r="A26" s="48" t="s">
        <v>41</v>
      </c>
      <c r="B26" s="35">
        <v>518</v>
      </c>
      <c r="C26" s="30">
        <v>34</v>
      </c>
      <c r="D26" s="30">
        <v>114</v>
      </c>
      <c r="E26" s="30">
        <v>54</v>
      </c>
      <c r="F26" s="30">
        <v>119</v>
      </c>
      <c r="G26" s="30">
        <v>37</v>
      </c>
      <c r="H26" s="30">
        <v>76</v>
      </c>
      <c r="I26" s="30">
        <v>49</v>
      </c>
      <c r="J26" s="30">
        <v>7</v>
      </c>
      <c r="K26" s="37">
        <v>28</v>
      </c>
    </row>
    <row r="27" spans="1:11" s="7" customFormat="1" ht="15" customHeight="1">
      <c r="A27" s="48" t="s">
        <v>2</v>
      </c>
      <c r="B27" s="35">
        <v>10414</v>
      </c>
      <c r="C27" s="30">
        <v>865</v>
      </c>
      <c r="D27" s="30">
        <v>2317</v>
      </c>
      <c r="E27" s="30">
        <v>1253</v>
      </c>
      <c r="F27" s="30">
        <v>1224</v>
      </c>
      <c r="G27" s="30">
        <v>789</v>
      </c>
      <c r="H27" s="30">
        <v>1734</v>
      </c>
      <c r="I27" s="30">
        <v>1128</v>
      </c>
      <c r="J27" s="30">
        <v>384</v>
      </c>
      <c r="K27" s="37">
        <v>720</v>
      </c>
    </row>
    <row r="28" spans="1:11" s="7" customFormat="1" ht="15" customHeight="1">
      <c r="A28" s="48" t="s">
        <v>42</v>
      </c>
      <c r="B28" s="35">
        <v>308</v>
      </c>
      <c r="C28" s="30">
        <v>8</v>
      </c>
      <c r="D28" s="30">
        <v>56</v>
      </c>
      <c r="E28" s="30">
        <v>29</v>
      </c>
      <c r="F28" s="30">
        <v>45</v>
      </c>
      <c r="G28" s="30">
        <v>31</v>
      </c>
      <c r="H28" s="30">
        <v>62</v>
      </c>
      <c r="I28" s="30">
        <v>48</v>
      </c>
      <c r="J28" s="30">
        <v>9</v>
      </c>
      <c r="K28" s="37">
        <v>20</v>
      </c>
    </row>
    <row r="29" spans="1:11" s="7" customFormat="1" ht="15" customHeight="1">
      <c r="A29" s="48" t="s">
        <v>43</v>
      </c>
      <c r="B29" s="35">
        <v>349</v>
      </c>
      <c r="C29" s="30">
        <v>23</v>
      </c>
      <c r="D29" s="30">
        <v>78</v>
      </c>
      <c r="E29" s="30">
        <v>24</v>
      </c>
      <c r="F29" s="30">
        <v>78</v>
      </c>
      <c r="G29" s="30">
        <v>35</v>
      </c>
      <c r="H29" s="30">
        <v>50</v>
      </c>
      <c r="I29" s="30">
        <v>26</v>
      </c>
      <c r="J29" s="30">
        <v>20</v>
      </c>
      <c r="K29" s="37">
        <v>15</v>
      </c>
    </row>
    <row r="30" spans="1:11" s="7" customFormat="1" ht="15" customHeight="1">
      <c r="A30" s="48" t="s">
        <v>13</v>
      </c>
      <c r="B30" s="35">
        <v>697</v>
      </c>
      <c r="C30" s="30">
        <v>76</v>
      </c>
      <c r="D30" s="30">
        <v>170</v>
      </c>
      <c r="E30" s="30">
        <v>78</v>
      </c>
      <c r="F30" s="30">
        <v>150</v>
      </c>
      <c r="G30" s="30">
        <v>36</v>
      </c>
      <c r="H30" s="30">
        <v>90</v>
      </c>
      <c r="I30" s="30">
        <v>41</v>
      </c>
      <c r="J30" s="30">
        <v>17</v>
      </c>
      <c r="K30" s="37">
        <v>39</v>
      </c>
    </row>
    <row r="31" spans="1:11" s="7" customFormat="1" ht="15" customHeight="1">
      <c r="A31" s="48" t="s">
        <v>112</v>
      </c>
      <c r="B31" s="35">
        <v>5740</v>
      </c>
      <c r="C31" s="30">
        <v>411</v>
      </c>
      <c r="D31" s="30">
        <v>1274</v>
      </c>
      <c r="E31" s="30">
        <v>760</v>
      </c>
      <c r="F31" s="30">
        <v>586</v>
      </c>
      <c r="G31" s="30">
        <v>444</v>
      </c>
      <c r="H31" s="30">
        <v>994</v>
      </c>
      <c r="I31" s="30">
        <v>644</v>
      </c>
      <c r="J31" s="30">
        <v>222</v>
      </c>
      <c r="K31" s="37">
        <v>405</v>
      </c>
    </row>
    <row r="32" spans="1:11" s="7" customFormat="1" ht="15" customHeight="1">
      <c r="A32" s="48" t="s">
        <v>44</v>
      </c>
      <c r="B32" s="35">
        <v>533</v>
      </c>
      <c r="C32" s="30">
        <v>72</v>
      </c>
      <c r="D32" s="30">
        <v>149</v>
      </c>
      <c r="E32" s="30">
        <v>53</v>
      </c>
      <c r="F32" s="30">
        <v>94</v>
      </c>
      <c r="G32" s="30">
        <v>31</v>
      </c>
      <c r="H32" s="30">
        <v>49</v>
      </c>
      <c r="I32" s="30">
        <v>40</v>
      </c>
      <c r="J32" s="30">
        <v>13</v>
      </c>
      <c r="K32" s="37">
        <v>32</v>
      </c>
    </row>
    <row r="33" spans="1:11" s="7" customFormat="1" ht="15" customHeight="1">
      <c r="A33" s="48" t="s">
        <v>20</v>
      </c>
      <c r="B33" s="35">
        <v>5032</v>
      </c>
      <c r="C33" s="30">
        <v>429</v>
      </c>
      <c r="D33" s="30">
        <v>1250</v>
      </c>
      <c r="E33" s="30">
        <v>651</v>
      </c>
      <c r="F33" s="30">
        <v>602</v>
      </c>
      <c r="G33" s="30">
        <v>383</v>
      </c>
      <c r="H33" s="30">
        <v>759</v>
      </c>
      <c r="I33" s="30">
        <v>463</v>
      </c>
      <c r="J33" s="30">
        <v>187</v>
      </c>
      <c r="K33" s="37">
        <v>308</v>
      </c>
    </row>
    <row r="34" spans="1:11" s="7" customFormat="1" ht="15" customHeight="1">
      <c r="A34" s="48" t="s">
        <v>45</v>
      </c>
      <c r="B34" s="35">
        <v>14611</v>
      </c>
      <c r="C34" s="30">
        <v>1085</v>
      </c>
      <c r="D34" s="30">
        <v>2991</v>
      </c>
      <c r="E34" s="30">
        <v>1523</v>
      </c>
      <c r="F34" s="30">
        <v>1791</v>
      </c>
      <c r="G34" s="30">
        <v>1196</v>
      </c>
      <c r="H34" s="30">
        <v>2622</v>
      </c>
      <c r="I34" s="30">
        <v>1705</v>
      </c>
      <c r="J34" s="30">
        <v>715</v>
      </c>
      <c r="K34" s="37">
        <v>983</v>
      </c>
    </row>
    <row r="35" spans="1:11" s="7" customFormat="1" ht="15" customHeight="1">
      <c r="A35" s="48" t="s">
        <v>110</v>
      </c>
      <c r="B35" s="35">
        <v>428</v>
      </c>
      <c r="C35" s="30">
        <v>42</v>
      </c>
      <c r="D35" s="30">
        <v>119</v>
      </c>
      <c r="E35" s="30">
        <v>28</v>
      </c>
      <c r="F35" s="30">
        <v>114</v>
      </c>
      <c r="G35" s="30">
        <v>25</v>
      </c>
      <c r="H35" s="30">
        <v>36</v>
      </c>
      <c r="I35" s="30">
        <v>29</v>
      </c>
      <c r="J35" s="30">
        <v>6</v>
      </c>
      <c r="K35" s="37">
        <v>29</v>
      </c>
    </row>
    <row r="36" spans="1:11" s="7" customFormat="1" ht="15" customHeight="1">
      <c r="A36" s="48" t="s">
        <v>111</v>
      </c>
      <c r="B36" s="35">
        <v>1159</v>
      </c>
      <c r="C36" s="30">
        <v>115</v>
      </c>
      <c r="D36" s="30">
        <v>304</v>
      </c>
      <c r="E36" s="30">
        <v>126</v>
      </c>
      <c r="F36" s="30">
        <v>137</v>
      </c>
      <c r="G36" s="30">
        <v>88</v>
      </c>
      <c r="H36" s="30">
        <v>170</v>
      </c>
      <c r="I36" s="30">
        <v>109</v>
      </c>
      <c r="J36" s="30">
        <v>37</v>
      </c>
      <c r="K36" s="37">
        <v>73</v>
      </c>
    </row>
    <row r="37" spans="1:11" s="7" customFormat="1" ht="15" customHeight="1">
      <c r="A37" s="48" t="s">
        <v>46</v>
      </c>
      <c r="B37" s="35">
        <v>2670</v>
      </c>
      <c r="C37" s="30">
        <v>210</v>
      </c>
      <c r="D37" s="30">
        <v>656</v>
      </c>
      <c r="E37" s="30">
        <v>307</v>
      </c>
      <c r="F37" s="30">
        <v>239</v>
      </c>
      <c r="G37" s="30">
        <v>195</v>
      </c>
      <c r="H37" s="30">
        <v>421</v>
      </c>
      <c r="I37" s="30">
        <v>297</v>
      </c>
      <c r="J37" s="30">
        <v>146</v>
      </c>
      <c r="K37" s="37">
        <v>199</v>
      </c>
    </row>
    <row r="38" spans="1:11" s="7" customFormat="1" ht="15" customHeight="1">
      <c r="A38" s="48" t="s">
        <v>47</v>
      </c>
      <c r="B38" s="35">
        <v>830</v>
      </c>
      <c r="C38" s="30">
        <v>61</v>
      </c>
      <c r="D38" s="30">
        <v>207</v>
      </c>
      <c r="E38" s="30">
        <v>75</v>
      </c>
      <c r="F38" s="30">
        <v>178</v>
      </c>
      <c r="G38" s="30">
        <v>39</v>
      </c>
      <c r="H38" s="30">
        <v>109</v>
      </c>
      <c r="I38" s="30">
        <v>75</v>
      </c>
      <c r="J38" s="30">
        <v>24</v>
      </c>
      <c r="K38" s="37">
        <v>62</v>
      </c>
    </row>
    <row r="39" spans="1:11" s="7" customFormat="1" ht="15" customHeight="1">
      <c r="A39" s="48" t="s">
        <v>48</v>
      </c>
      <c r="B39" s="35">
        <v>150</v>
      </c>
      <c r="C39" s="30">
        <v>14</v>
      </c>
      <c r="D39" s="30">
        <v>37</v>
      </c>
      <c r="E39" s="30">
        <v>19</v>
      </c>
      <c r="F39" s="30">
        <v>38</v>
      </c>
      <c r="G39" s="30">
        <v>4</v>
      </c>
      <c r="H39" s="30">
        <v>18</v>
      </c>
      <c r="I39" s="30">
        <v>13</v>
      </c>
      <c r="J39" s="30">
        <v>1</v>
      </c>
      <c r="K39" s="37">
        <v>6</v>
      </c>
    </row>
    <row r="40" spans="1:11" s="7" customFormat="1" ht="15" customHeight="1">
      <c r="A40" s="48" t="s">
        <v>21</v>
      </c>
      <c r="B40" s="35">
        <v>790</v>
      </c>
      <c r="C40" s="30">
        <v>57</v>
      </c>
      <c r="D40" s="30">
        <v>182</v>
      </c>
      <c r="E40" s="30">
        <v>82</v>
      </c>
      <c r="F40" s="30">
        <v>217</v>
      </c>
      <c r="G40" s="30">
        <v>49</v>
      </c>
      <c r="H40" s="30">
        <v>87</v>
      </c>
      <c r="I40" s="30">
        <v>54</v>
      </c>
      <c r="J40" s="30">
        <v>12</v>
      </c>
      <c r="K40" s="37">
        <v>50</v>
      </c>
    </row>
    <row r="41" spans="1:11" s="7" customFormat="1" ht="15" customHeight="1">
      <c r="A41" s="48" t="s">
        <v>49</v>
      </c>
      <c r="B41" s="35">
        <v>355</v>
      </c>
      <c r="C41" s="30">
        <v>30</v>
      </c>
      <c r="D41" s="30">
        <v>79</v>
      </c>
      <c r="E41" s="30">
        <v>35</v>
      </c>
      <c r="F41" s="30">
        <v>86</v>
      </c>
      <c r="G41" s="30">
        <v>29</v>
      </c>
      <c r="H41" s="30">
        <v>39</v>
      </c>
      <c r="I41" s="30">
        <v>23</v>
      </c>
      <c r="J41" s="30">
        <v>15</v>
      </c>
      <c r="K41" s="37">
        <v>19</v>
      </c>
    </row>
    <row r="42" spans="1:11" s="7" customFormat="1" ht="15" customHeight="1">
      <c r="A42" s="48" t="s">
        <v>50</v>
      </c>
      <c r="B42" s="35">
        <v>423</v>
      </c>
      <c r="C42" s="30">
        <v>38</v>
      </c>
      <c r="D42" s="30">
        <v>101</v>
      </c>
      <c r="E42" s="30">
        <v>38</v>
      </c>
      <c r="F42" s="30">
        <v>102</v>
      </c>
      <c r="G42" s="30">
        <v>26</v>
      </c>
      <c r="H42" s="30">
        <v>51</v>
      </c>
      <c r="I42" s="30">
        <v>21</v>
      </c>
      <c r="J42" s="30">
        <v>13</v>
      </c>
      <c r="K42" s="37">
        <v>33</v>
      </c>
    </row>
    <row r="43" spans="1:11" s="7" customFormat="1" ht="15" customHeight="1">
      <c r="A43" s="48" t="s">
        <v>51</v>
      </c>
      <c r="B43" s="35">
        <v>2291</v>
      </c>
      <c r="C43" s="30">
        <v>107</v>
      </c>
      <c r="D43" s="30">
        <v>403</v>
      </c>
      <c r="E43" s="30">
        <v>204</v>
      </c>
      <c r="F43" s="30">
        <v>284</v>
      </c>
      <c r="G43" s="30">
        <v>241</v>
      </c>
      <c r="H43" s="30">
        <v>421</v>
      </c>
      <c r="I43" s="30">
        <v>388</v>
      </c>
      <c r="J43" s="30">
        <v>96</v>
      </c>
      <c r="K43" s="37">
        <v>147</v>
      </c>
    </row>
    <row r="44" spans="1:11" s="7" customFormat="1" ht="15" customHeight="1">
      <c r="A44" s="48" t="s">
        <v>52</v>
      </c>
      <c r="B44" s="35">
        <v>1641</v>
      </c>
      <c r="C44" s="30">
        <v>163</v>
      </c>
      <c r="D44" s="30">
        <v>414</v>
      </c>
      <c r="E44" s="30">
        <v>178</v>
      </c>
      <c r="F44" s="30">
        <v>240</v>
      </c>
      <c r="G44" s="30">
        <v>134</v>
      </c>
      <c r="H44" s="30">
        <v>227</v>
      </c>
      <c r="I44" s="30">
        <v>136</v>
      </c>
      <c r="J44" s="30">
        <v>43</v>
      </c>
      <c r="K44" s="37">
        <v>106</v>
      </c>
    </row>
    <row r="45" spans="1:11" s="7" customFormat="1" ht="15" customHeight="1">
      <c r="A45" s="48" t="s">
        <v>23</v>
      </c>
      <c r="B45" s="35">
        <v>996</v>
      </c>
      <c r="C45" s="30">
        <v>62</v>
      </c>
      <c r="D45" s="30">
        <v>218</v>
      </c>
      <c r="E45" s="30">
        <v>106</v>
      </c>
      <c r="F45" s="30">
        <v>250</v>
      </c>
      <c r="G45" s="30">
        <v>63</v>
      </c>
      <c r="H45" s="30">
        <v>125</v>
      </c>
      <c r="I45" s="30">
        <v>87</v>
      </c>
      <c r="J45" s="30">
        <v>31</v>
      </c>
      <c r="K45" s="37">
        <v>54</v>
      </c>
    </row>
    <row r="46" spans="1:11" s="7" customFormat="1" ht="15" customHeight="1">
      <c r="A46" s="48" t="s">
        <v>24</v>
      </c>
      <c r="B46" s="35">
        <v>1933</v>
      </c>
      <c r="C46" s="30">
        <v>98</v>
      </c>
      <c r="D46" s="30">
        <v>357</v>
      </c>
      <c r="E46" s="30">
        <v>195</v>
      </c>
      <c r="F46" s="30">
        <v>197</v>
      </c>
      <c r="G46" s="30">
        <v>149</v>
      </c>
      <c r="H46" s="30">
        <v>363</v>
      </c>
      <c r="I46" s="30">
        <v>262</v>
      </c>
      <c r="J46" s="30">
        <v>142</v>
      </c>
      <c r="K46" s="37">
        <v>170</v>
      </c>
    </row>
    <row r="47" spans="1:11" s="7" customFormat="1" ht="15" customHeight="1">
      <c r="A47" s="48" t="s">
        <v>26</v>
      </c>
      <c r="B47" s="35">
        <v>1360</v>
      </c>
      <c r="C47" s="30">
        <v>67</v>
      </c>
      <c r="D47" s="30">
        <v>213</v>
      </c>
      <c r="E47" s="30">
        <v>152</v>
      </c>
      <c r="F47" s="30">
        <v>137</v>
      </c>
      <c r="G47" s="30">
        <v>127</v>
      </c>
      <c r="H47" s="30">
        <v>285</v>
      </c>
      <c r="I47" s="30">
        <v>205</v>
      </c>
      <c r="J47" s="30">
        <v>87</v>
      </c>
      <c r="K47" s="37">
        <v>87</v>
      </c>
    </row>
    <row r="48" spans="1:11" s="7" customFormat="1" ht="15" customHeight="1">
      <c r="A48" s="48" t="s">
        <v>53</v>
      </c>
      <c r="B48" s="35">
        <v>3220</v>
      </c>
      <c r="C48" s="30">
        <v>269</v>
      </c>
      <c r="D48" s="30">
        <v>715</v>
      </c>
      <c r="E48" s="30">
        <v>336</v>
      </c>
      <c r="F48" s="30">
        <v>370</v>
      </c>
      <c r="G48" s="30">
        <v>248</v>
      </c>
      <c r="H48" s="30">
        <v>556</v>
      </c>
      <c r="I48" s="30">
        <v>347</v>
      </c>
      <c r="J48" s="30">
        <v>153</v>
      </c>
      <c r="K48" s="37">
        <v>226</v>
      </c>
    </row>
    <row r="49" spans="1:11" s="7" customFormat="1" ht="15" customHeight="1">
      <c r="A49" s="48" t="s">
        <v>54</v>
      </c>
      <c r="B49" s="35">
        <v>249</v>
      </c>
      <c r="C49" s="30">
        <v>14</v>
      </c>
      <c r="D49" s="30">
        <v>46</v>
      </c>
      <c r="E49" s="30">
        <v>18</v>
      </c>
      <c r="F49" s="30">
        <v>59</v>
      </c>
      <c r="G49" s="30">
        <v>18</v>
      </c>
      <c r="H49" s="30">
        <v>44</v>
      </c>
      <c r="I49" s="30">
        <v>33</v>
      </c>
      <c r="J49" s="30">
        <v>5</v>
      </c>
      <c r="K49" s="37">
        <v>12</v>
      </c>
    </row>
    <row r="50" spans="1:11" s="7" customFormat="1" ht="15" customHeight="1">
      <c r="A50" s="48" t="s">
        <v>33</v>
      </c>
      <c r="B50" s="35">
        <v>614</v>
      </c>
      <c r="C50" s="30">
        <v>49</v>
      </c>
      <c r="D50" s="30">
        <v>153</v>
      </c>
      <c r="E50" s="30">
        <v>51</v>
      </c>
      <c r="F50" s="30">
        <v>101</v>
      </c>
      <c r="G50" s="30">
        <v>49</v>
      </c>
      <c r="H50" s="30">
        <v>87</v>
      </c>
      <c r="I50" s="30">
        <v>62</v>
      </c>
      <c r="J50" s="30">
        <v>23</v>
      </c>
      <c r="K50" s="37">
        <v>39</v>
      </c>
    </row>
    <row r="51" spans="1:11" s="7" customFormat="1" ht="15" customHeight="1">
      <c r="A51" s="48" t="s">
        <v>113</v>
      </c>
      <c r="B51" s="35">
        <v>6023</v>
      </c>
      <c r="C51" s="30">
        <v>244</v>
      </c>
      <c r="D51" s="30">
        <v>931</v>
      </c>
      <c r="E51" s="30">
        <v>686</v>
      </c>
      <c r="F51" s="30">
        <v>778</v>
      </c>
      <c r="G51" s="30">
        <v>531</v>
      </c>
      <c r="H51" s="30">
        <v>1183</v>
      </c>
      <c r="I51" s="30">
        <v>936</v>
      </c>
      <c r="J51" s="30">
        <v>364</v>
      </c>
      <c r="K51" s="37">
        <v>370</v>
      </c>
    </row>
    <row r="52" spans="1:11" s="7" customFormat="1" ht="15" customHeight="1">
      <c r="A52" s="48" t="s">
        <v>55</v>
      </c>
      <c r="B52" s="35">
        <v>138</v>
      </c>
      <c r="C52" s="30">
        <v>9</v>
      </c>
      <c r="D52" s="30">
        <v>30</v>
      </c>
      <c r="E52" s="30">
        <v>7</v>
      </c>
      <c r="F52" s="30">
        <v>58</v>
      </c>
      <c r="G52" s="30">
        <v>4</v>
      </c>
      <c r="H52" s="30">
        <v>13</v>
      </c>
      <c r="I52" s="30">
        <v>6</v>
      </c>
      <c r="J52" s="30">
        <v>2</v>
      </c>
      <c r="K52" s="37">
        <v>9</v>
      </c>
    </row>
    <row r="53" spans="1:11" s="7" customFormat="1" ht="15.75">
      <c r="A53" s="22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s="7" customFormat="1" ht="15.75">
      <c r="A54" s="22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s="7" customFormat="1" ht="63.75">
      <c r="A55" s="17" t="s">
        <v>66</v>
      </c>
      <c r="B55" s="32" t="s">
        <v>72</v>
      </c>
      <c r="C55" s="33" t="s">
        <v>73</v>
      </c>
      <c r="D55" s="33" t="s">
        <v>76</v>
      </c>
      <c r="E55" s="33" t="s">
        <v>77</v>
      </c>
      <c r="F55" s="33" t="s">
        <v>78</v>
      </c>
      <c r="G55" s="33" t="s">
        <v>79</v>
      </c>
      <c r="H55" s="33" t="s">
        <v>80</v>
      </c>
      <c r="I55" s="33" t="s">
        <v>81</v>
      </c>
      <c r="J55" s="33" t="s">
        <v>82</v>
      </c>
      <c r="K55" s="36" t="s">
        <v>107</v>
      </c>
    </row>
    <row r="56" spans="1:11" s="7" customFormat="1" ht="15" customHeight="1">
      <c r="A56" s="47" t="s">
        <v>108</v>
      </c>
      <c r="B56" s="34">
        <v>20391391</v>
      </c>
      <c r="C56" s="30">
        <v>2753972</v>
      </c>
      <c r="D56" s="30">
        <v>3919339</v>
      </c>
      <c r="E56" s="30">
        <v>1367711</v>
      </c>
      <c r="F56" s="30">
        <v>2721890</v>
      </c>
      <c r="G56" s="30">
        <v>2034253</v>
      </c>
      <c r="H56" s="30">
        <v>2170020</v>
      </c>
      <c r="I56" s="30">
        <v>2632375</v>
      </c>
      <c r="J56" s="30">
        <v>954539</v>
      </c>
      <c r="K56" s="39">
        <v>1837292</v>
      </c>
    </row>
    <row r="57" spans="1:11" s="7" customFormat="1" ht="15" customHeight="1">
      <c r="A57" s="47" t="s">
        <v>70</v>
      </c>
      <c r="B57" s="35">
        <v>1112839</v>
      </c>
      <c r="C57" s="30">
        <v>115809</v>
      </c>
      <c r="D57" s="30">
        <v>191502</v>
      </c>
      <c r="E57" s="30">
        <v>72150</v>
      </c>
      <c r="F57" s="30">
        <v>148572</v>
      </c>
      <c r="G57" s="30">
        <v>129772</v>
      </c>
      <c r="H57" s="30">
        <v>129204</v>
      </c>
      <c r="I57" s="30">
        <v>170544</v>
      </c>
      <c r="J57" s="30">
        <v>55016</v>
      </c>
      <c r="K57" s="37">
        <v>100270</v>
      </c>
    </row>
    <row r="58" spans="1:11" s="7" customFormat="1" ht="15" customHeight="1">
      <c r="A58" s="47" t="s">
        <v>69</v>
      </c>
      <c r="B58" s="35">
        <v>40278</v>
      </c>
      <c r="C58" s="30">
        <v>4075</v>
      </c>
      <c r="D58" s="30">
        <v>7631</v>
      </c>
      <c r="E58" s="30">
        <v>2444</v>
      </c>
      <c r="F58" s="30">
        <v>7296</v>
      </c>
      <c r="G58" s="30">
        <v>4239</v>
      </c>
      <c r="H58" s="30">
        <v>4690</v>
      </c>
      <c r="I58" s="30">
        <v>5289</v>
      </c>
      <c r="J58" s="30">
        <v>1909</v>
      </c>
      <c r="K58" s="37">
        <v>2705</v>
      </c>
    </row>
    <row r="59" spans="1:11" s="7" customFormat="1" ht="15" customHeight="1">
      <c r="A59" s="48" t="s">
        <v>37</v>
      </c>
      <c r="B59" s="35">
        <v>3535</v>
      </c>
      <c r="C59" s="31">
        <v>328</v>
      </c>
      <c r="D59" s="31">
        <v>679</v>
      </c>
      <c r="E59" s="31">
        <v>230</v>
      </c>
      <c r="F59" s="31">
        <v>538</v>
      </c>
      <c r="G59" s="31">
        <v>407</v>
      </c>
      <c r="H59" s="31">
        <v>403</v>
      </c>
      <c r="I59" s="31">
        <v>542</v>
      </c>
      <c r="J59" s="31">
        <v>212</v>
      </c>
      <c r="K59" s="38">
        <v>196</v>
      </c>
    </row>
    <row r="60" spans="1:11" s="7" customFormat="1" ht="15" customHeight="1">
      <c r="A60" s="48" t="s">
        <v>109</v>
      </c>
      <c r="B60" s="35">
        <v>3953</v>
      </c>
      <c r="C60" s="31">
        <v>501</v>
      </c>
      <c r="D60" s="31">
        <v>725</v>
      </c>
      <c r="E60" s="31">
        <v>254</v>
      </c>
      <c r="F60" s="31">
        <v>516</v>
      </c>
      <c r="G60" s="31">
        <v>354</v>
      </c>
      <c r="H60" s="31">
        <v>478</v>
      </c>
      <c r="I60" s="31">
        <v>475</v>
      </c>
      <c r="J60" s="31">
        <v>304</v>
      </c>
      <c r="K60" s="38">
        <v>346</v>
      </c>
    </row>
    <row r="61" spans="1:11" s="7" customFormat="1" ht="15" customHeight="1">
      <c r="A61" s="48" t="s">
        <v>5</v>
      </c>
      <c r="B61" s="35">
        <v>213</v>
      </c>
      <c r="C61" s="31">
        <v>17</v>
      </c>
      <c r="D61" s="31">
        <v>40</v>
      </c>
      <c r="E61" s="31">
        <v>9</v>
      </c>
      <c r="F61" s="31">
        <v>67</v>
      </c>
      <c r="G61" s="31">
        <v>20</v>
      </c>
      <c r="H61" s="31">
        <v>26</v>
      </c>
      <c r="I61" s="31">
        <v>18</v>
      </c>
      <c r="J61" s="31">
        <v>2</v>
      </c>
      <c r="K61" s="38">
        <v>14</v>
      </c>
    </row>
    <row r="62" spans="1:11" s="7" customFormat="1" ht="15" customHeight="1">
      <c r="A62" s="48" t="s">
        <v>4</v>
      </c>
      <c r="B62" s="35">
        <v>405</v>
      </c>
      <c r="C62" s="31">
        <v>47</v>
      </c>
      <c r="D62" s="31">
        <v>78</v>
      </c>
      <c r="E62" s="31">
        <v>22</v>
      </c>
      <c r="F62" s="31">
        <v>138</v>
      </c>
      <c r="G62" s="31">
        <v>29</v>
      </c>
      <c r="H62" s="31">
        <v>27</v>
      </c>
      <c r="I62" s="31">
        <v>26</v>
      </c>
      <c r="J62" s="31">
        <v>17</v>
      </c>
      <c r="K62" s="38">
        <v>21</v>
      </c>
    </row>
    <row r="63" spans="1:11" s="7" customFormat="1" ht="15" customHeight="1">
      <c r="A63" s="48" t="s">
        <v>38</v>
      </c>
      <c r="B63" s="35">
        <v>262</v>
      </c>
      <c r="C63" s="31">
        <v>33</v>
      </c>
      <c r="D63" s="31">
        <v>38</v>
      </c>
      <c r="E63" s="31">
        <v>8</v>
      </c>
      <c r="F63" s="31">
        <v>113</v>
      </c>
      <c r="G63" s="31">
        <v>16</v>
      </c>
      <c r="H63" s="31">
        <v>20</v>
      </c>
      <c r="I63" s="31">
        <v>13</v>
      </c>
      <c r="J63" s="31">
        <v>6</v>
      </c>
      <c r="K63" s="38">
        <v>15</v>
      </c>
    </row>
    <row r="64" spans="1:11" s="7" customFormat="1" ht="15" customHeight="1">
      <c r="A64" s="48" t="s">
        <v>39</v>
      </c>
      <c r="B64" s="35">
        <v>267</v>
      </c>
      <c r="C64" s="31">
        <v>32</v>
      </c>
      <c r="D64" s="31">
        <v>53</v>
      </c>
      <c r="E64" s="31">
        <v>8</v>
      </c>
      <c r="F64" s="31">
        <v>66</v>
      </c>
      <c r="G64" s="31">
        <v>30</v>
      </c>
      <c r="H64" s="31">
        <v>31</v>
      </c>
      <c r="I64" s="31">
        <v>36</v>
      </c>
      <c r="J64" s="31">
        <v>2</v>
      </c>
      <c r="K64" s="38">
        <v>9</v>
      </c>
    </row>
    <row r="65" spans="1:11" s="7" customFormat="1" ht="15" customHeight="1">
      <c r="A65" s="48" t="s">
        <v>7</v>
      </c>
      <c r="B65" s="35">
        <v>453</v>
      </c>
      <c r="C65" s="31">
        <v>62</v>
      </c>
      <c r="D65" s="31">
        <v>102</v>
      </c>
      <c r="E65" s="31">
        <v>27</v>
      </c>
      <c r="F65" s="31">
        <v>108</v>
      </c>
      <c r="G65" s="31">
        <v>40</v>
      </c>
      <c r="H65" s="31">
        <v>38</v>
      </c>
      <c r="I65" s="31">
        <v>41</v>
      </c>
      <c r="J65" s="31">
        <v>11</v>
      </c>
      <c r="K65" s="38">
        <v>24</v>
      </c>
    </row>
    <row r="66" spans="1:11" s="7" customFormat="1" ht="15" customHeight="1">
      <c r="A66" s="48" t="s">
        <v>40</v>
      </c>
      <c r="B66" s="35">
        <v>90</v>
      </c>
      <c r="C66" s="31">
        <v>11</v>
      </c>
      <c r="D66" s="31">
        <v>14</v>
      </c>
      <c r="E66" s="31">
        <v>1</v>
      </c>
      <c r="F66" s="31">
        <v>30</v>
      </c>
      <c r="G66" s="31">
        <v>14</v>
      </c>
      <c r="H66" s="31">
        <v>13</v>
      </c>
      <c r="I66" s="31">
        <v>3</v>
      </c>
      <c r="J66" s="31">
        <v>0</v>
      </c>
      <c r="K66" s="38">
        <v>4</v>
      </c>
    </row>
    <row r="67" spans="1:11" s="7" customFormat="1" ht="15" customHeight="1">
      <c r="A67" s="48" t="s">
        <v>41</v>
      </c>
      <c r="B67" s="35">
        <v>253</v>
      </c>
      <c r="C67" s="31">
        <v>19</v>
      </c>
      <c r="D67" s="31">
        <v>35</v>
      </c>
      <c r="E67" s="31">
        <v>10</v>
      </c>
      <c r="F67" s="31">
        <v>90</v>
      </c>
      <c r="G67" s="31">
        <v>24</v>
      </c>
      <c r="H67" s="31">
        <v>26</v>
      </c>
      <c r="I67" s="31">
        <v>38</v>
      </c>
      <c r="J67" s="31">
        <v>2</v>
      </c>
      <c r="K67" s="38">
        <v>9</v>
      </c>
    </row>
    <row r="68" spans="1:11" s="7" customFormat="1" ht="15" customHeight="1">
      <c r="A68" s="48" t="s">
        <v>2</v>
      </c>
      <c r="B68" s="35">
        <v>5009</v>
      </c>
      <c r="C68" s="31">
        <v>587</v>
      </c>
      <c r="D68" s="31">
        <v>1011</v>
      </c>
      <c r="E68" s="31">
        <v>352</v>
      </c>
      <c r="F68" s="31">
        <v>807</v>
      </c>
      <c r="G68" s="31">
        <v>544</v>
      </c>
      <c r="H68" s="31">
        <v>538</v>
      </c>
      <c r="I68" s="31">
        <v>639</v>
      </c>
      <c r="J68" s="31">
        <v>200</v>
      </c>
      <c r="K68" s="38">
        <v>331</v>
      </c>
    </row>
    <row r="69" spans="1:11" s="7" customFormat="1" ht="15" customHeight="1">
      <c r="A69" s="48" t="s">
        <v>42</v>
      </c>
      <c r="B69" s="35">
        <v>157</v>
      </c>
      <c r="C69" s="31">
        <v>6</v>
      </c>
      <c r="D69" s="31">
        <v>26</v>
      </c>
      <c r="E69" s="31">
        <v>6</v>
      </c>
      <c r="F69" s="31">
        <v>37</v>
      </c>
      <c r="G69" s="31">
        <v>18</v>
      </c>
      <c r="H69" s="31">
        <v>23</v>
      </c>
      <c r="I69" s="31">
        <v>26</v>
      </c>
      <c r="J69" s="31">
        <v>6</v>
      </c>
      <c r="K69" s="38">
        <v>9</v>
      </c>
    </row>
    <row r="70" spans="1:11" s="7" customFormat="1" ht="15" customHeight="1">
      <c r="A70" s="48" t="s">
        <v>43</v>
      </c>
      <c r="B70" s="35">
        <v>185</v>
      </c>
      <c r="C70" s="31">
        <v>16</v>
      </c>
      <c r="D70" s="31">
        <v>35</v>
      </c>
      <c r="E70" s="31">
        <v>6</v>
      </c>
      <c r="F70" s="31">
        <v>47</v>
      </c>
      <c r="G70" s="31">
        <v>22</v>
      </c>
      <c r="H70" s="31">
        <v>23</v>
      </c>
      <c r="I70" s="31">
        <v>14</v>
      </c>
      <c r="J70" s="31">
        <v>12</v>
      </c>
      <c r="K70" s="38">
        <v>10</v>
      </c>
    </row>
    <row r="71" spans="1:11" s="7" customFormat="1" ht="15" customHeight="1">
      <c r="A71" s="48" t="s">
        <v>13</v>
      </c>
      <c r="B71" s="35">
        <v>335</v>
      </c>
      <c r="C71" s="31">
        <v>49</v>
      </c>
      <c r="D71" s="31">
        <v>60</v>
      </c>
      <c r="E71" s="31">
        <v>12</v>
      </c>
      <c r="F71" s="31">
        <v>107</v>
      </c>
      <c r="G71" s="31">
        <v>21</v>
      </c>
      <c r="H71" s="31">
        <v>41</v>
      </c>
      <c r="I71" s="31">
        <v>25</v>
      </c>
      <c r="J71" s="31">
        <v>7</v>
      </c>
      <c r="K71" s="38">
        <v>13</v>
      </c>
    </row>
    <row r="72" spans="1:11" s="7" customFormat="1" ht="15" customHeight="1">
      <c r="A72" s="48" t="s">
        <v>112</v>
      </c>
      <c r="B72" s="35">
        <v>2848</v>
      </c>
      <c r="C72" s="31">
        <v>297</v>
      </c>
      <c r="D72" s="31">
        <v>585</v>
      </c>
      <c r="E72" s="31">
        <v>202</v>
      </c>
      <c r="F72" s="31">
        <v>421</v>
      </c>
      <c r="G72" s="31">
        <v>294</v>
      </c>
      <c r="H72" s="31">
        <v>367</v>
      </c>
      <c r="I72" s="31">
        <v>370</v>
      </c>
      <c r="J72" s="31">
        <v>111</v>
      </c>
      <c r="K72" s="38">
        <v>201</v>
      </c>
    </row>
    <row r="73" spans="1:11" s="7" customFormat="1" ht="15" customHeight="1">
      <c r="A73" s="48" t="s">
        <v>44</v>
      </c>
      <c r="B73" s="35">
        <v>264</v>
      </c>
      <c r="C73" s="31">
        <v>42</v>
      </c>
      <c r="D73" s="31">
        <v>57</v>
      </c>
      <c r="E73" s="31">
        <v>19</v>
      </c>
      <c r="F73" s="31">
        <v>64</v>
      </c>
      <c r="G73" s="31">
        <v>21</v>
      </c>
      <c r="H73" s="31">
        <v>16</v>
      </c>
      <c r="I73" s="31">
        <v>26</v>
      </c>
      <c r="J73" s="31">
        <v>5</v>
      </c>
      <c r="K73" s="38">
        <v>14</v>
      </c>
    </row>
    <row r="74" spans="1:11" s="7" customFormat="1" ht="15" customHeight="1">
      <c r="A74" s="48" t="s">
        <v>20</v>
      </c>
      <c r="B74" s="35">
        <v>2433</v>
      </c>
      <c r="C74" s="31">
        <v>299</v>
      </c>
      <c r="D74" s="31">
        <v>533</v>
      </c>
      <c r="E74" s="31">
        <v>173</v>
      </c>
      <c r="F74" s="31">
        <v>390</v>
      </c>
      <c r="G74" s="31">
        <v>255</v>
      </c>
      <c r="H74" s="31">
        <v>261</v>
      </c>
      <c r="I74" s="31">
        <v>256</v>
      </c>
      <c r="J74" s="31">
        <v>93</v>
      </c>
      <c r="K74" s="38">
        <v>173</v>
      </c>
    </row>
    <row r="75" spans="1:11" s="7" customFormat="1" ht="15" customHeight="1">
      <c r="A75" s="48" t="s">
        <v>45</v>
      </c>
      <c r="B75" s="35">
        <v>7169</v>
      </c>
      <c r="C75" s="31">
        <v>721</v>
      </c>
      <c r="D75" s="31">
        <v>1392</v>
      </c>
      <c r="E75" s="31">
        <v>426</v>
      </c>
      <c r="F75" s="31">
        <v>1148</v>
      </c>
      <c r="G75" s="31">
        <v>764</v>
      </c>
      <c r="H75" s="31">
        <v>933</v>
      </c>
      <c r="I75" s="31">
        <v>938</v>
      </c>
      <c r="J75" s="31">
        <v>352</v>
      </c>
      <c r="K75" s="38">
        <v>495</v>
      </c>
    </row>
    <row r="76" spans="1:11" s="7" customFormat="1" ht="15" customHeight="1">
      <c r="A76" s="48" t="s">
        <v>110</v>
      </c>
      <c r="B76" s="35">
        <v>218</v>
      </c>
      <c r="C76" s="31">
        <v>30</v>
      </c>
      <c r="D76" s="31">
        <v>44</v>
      </c>
      <c r="E76" s="31">
        <v>3</v>
      </c>
      <c r="F76" s="31">
        <v>79</v>
      </c>
      <c r="G76" s="31">
        <v>17</v>
      </c>
      <c r="H76" s="31">
        <v>12</v>
      </c>
      <c r="I76" s="31">
        <v>19</v>
      </c>
      <c r="J76" s="31">
        <v>2</v>
      </c>
      <c r="K76" s="38">
        <v>12</v>
      </c>
    </row>
    <row r="77" spans="1:11" s="7" customFormat="1" ht="15" customHeight="1">
      <c r="A77" s="48" t="s">
        <v>111</v>
      </c>
      <c r="B77" s="35">
        <v>571</v>
      </c>
      <c r="C77" s="31">
        <v>65</v>
      </c>
      <c r="D77" s="31">
        <v>133</v>
      </c>
      <c r="E77" s="31">
        <v>23</v>
      </c>
      <c r="F77" s="31">
        <v>97</v>
      </c>
      <c r="G77" s="31">
        <v>64</v>
      </c>
      <c r="H77" s="31">
        <v>67</v>
      </c>
      <c r="I77" s="31">
        <v>67</v>
      </c>
      <c r="J77" s="31">
        <v>11</v>
      </c>
      <c r="K77" s="38">
        <v>44</v>
      </c>
    </row>
    <row r="78" spans="1:11" s="7" customFormat="1" ht="15" customHeight="1">
      <c r="A78" s="48" t="s">
        <v>46</v>
      </c>
      <c r="B78" s="35">
        <v>1352</v>
      </c>
      <c r="C78" s="31">
        <v>120</v>
      </c>
      <c r="D78" s="31">
        <v>281</v>
      </c>
      <c r="E78" s="31">
        <v>100</v>
      </c>
      <c r="F78" s="31">
        <v>174</v>
      </c>
      <c r="G78" s="31">
        <v>140</v>
      </c>
      <c r="H78" s="31">
        <v>153</v>
      </c>
      <c r="I78" s="31">
        <v>182</v>
      </c>
      <c r="J78" s="31">
        <v>93</v>
      </c>
      <c r="K78" s="38">
        <v>109</v>
      </c>
    </row>
    <row r="79" spans="1:11" s="7" customFormat="1" ht="15" customHeight="1">
      <c r="A79" s="48" t="s">
        <v>47</v>
      </c>
      <c r="B79" s="35">
        <v>412</v>
      </c>
      <c r="C79" s="31">
        <v>36</v>
      </c>
      <c r="D79" s="31">
        <v>73</v>
      </c>
      <c r="E79" s="31">
        <v>21</v>
      </c>
      <c r="F79" s="31">
        <v>130</v>
      </c>
      <c r="G79" s="31">
        <v>31</v>
      </c>
      <c r="H79" s="31">
        <v>35</v>
      </c>
      <c r="I79" s="31">
        <v>47</v>
      </c>
      <c r="J79" s="31">
        <v>10</v>
      </c>
      <c r="K79" s="38">
        <v>29</v>
      </c>
    </row>
    <row r="80" spans="1:11" s="7" customFormat="1" ht="15" customHeight="1">
      <c r="A80" s="48" t="s">
        <v>48</v>
      </c>
      <c r="B80" s="35">
        <v>78</v>
      </c>
      <c r="C80" s="31">
        <v>7</v>
      </c>
      <c r="D80" s="31">
        <v>16</v>
      </c>
      <c r="E80" s="31">
        <v>1</v>
      </c>
      <c r="F80" s="31">
        <v>32</v>
      </c>
      <c r="G80" s="31">
        <v>4</v>
      </c>
      <c r="H80" s="31">
        <v>6</v>
      </c>
      <c r="I80" s="31">
        <v>10</v>
      </c>
      <c r="J80" s="31">
        <v>1</v>
      </c>
      <c r="K80" s="38">
        <v>1</v>
      </c>
    </row>
    <row r="81" spans="1:11" s="7" customFormat="1" ht="15" customHeight="1">
      <c r="A81" s="48" t="s">
        <v>21</v>
      </c>
      <c r="B81" s="35">
        <v>404</v>
      </c>
      <c r="C81" s="31">
        <v>35</v>
      </c>
      <c r="D81" s="31">
        <v>59</v>
      </c>
      <c r="E81" s="31">
        <v>12</v>
      </c>
      <c r="F81" s="31">
        <v>166</v>
      </c>
      <c r="G81" s="31">
        <v>32</v>
      </c>
      <c r="H81" s="31">
        <v>34</v>
      </c>
      <c r="I81" s="31">
        <v>37</v>
      </c>
      <c r="J81" s="31">
        <v>8</v>
      </c>
      <c r="K81" s="38">
        <v>21</v>
      </c>
    </row>
    <row r="82" spans="1:11" s="7" customFormat="1" ht="15" customHeight="1">
      <c r="A82" s="48" t="s">
        <v>49</v>
      </c>
      <c r="B82" s="35">
        <v>175</v>
      </c>
      <c r="C82" s="31">
        <v>15</v>
      </c>
      <c r="D82" s="31">
        <v>29</v>
      </c>
      <c r="E82" s="31">
        <v>5</v>
      </c>
      <c r="F82" s="31">
        <v>59</v>
      </c>
      <c r="G82" s="31">
        <v>21</v>
      </c>
      <c r="H82" s="31">
        <v>15</v>
      </c>
      <c r="I82" s="31">
        <v>14</v>
      </c>
      <c r="J82" s="31">
        <v>6</v>
      </c>
      <c r="K82" s="38">
        <v>11</v>
      </c>
    </row>
    <row r="83" spans="1:11" s="7" customFormat="1" ht="15" customHeight="1">
      <c r="A83" s="48" t="s">
        <v>50</v>
      </c>
      <c r="B83" s="35">
        <v>221</v>
      </c>
      <c r="C83" s="31">
        <v>22</v>
      </c>
      <c r="D83" s="31">
        <v>41</v>
      </c>
      <c r="E83" s="31">
        <v>5</v>
      </c>
      <c r="F83" s="31">
        <v>77</v>
      </c>
      <c r="G83" s="31">
        <v>16</v>
      </c>
      <c r="H83" s="31">
        <v>18</v>
      </c>
      <c r="I83" s="31">
        <v>16</v>
      </c>
      <c r="J83" s="31">
        <v>5</v>
      </c>
      <c r="K83" s="38">
        <v>21</v>
      </c>
    </row>
    <row r="84" spans="1:11" s="7" customFormat="1" ht="15" customHeight="1">
      <c r="A84" s="48" t="s">
        <v>51</v>
      </c>
      <c r="B84" s="35">
        <v>1098</v>
      </c>
      <c r="C84" s="31">
        <v>62</v>
      </c>
      <c r="D84" s="31">
        <v>169</v>
      </c>
      <c r="E84" s="31">
        <v>49</v>
      </c>
      <c r="F84" s="31">
        <v>203</v>
      </c>
      <c r="G84" s="31">
        <v>150</v>
      </c>
      <c r="H84" s="31">
        <v>155</v>
      </c>
      <c r="I84" s="31">
        <v>212</v>
      </c>
      <c r="J84" s="31">
        <v>34</v>
      </c>
      <c r="K84" s="38">
        <v>64</v>
      </c>
    </row>
    <row r="85" spans="1:11" s="7" customFormat="1" ht="15" customHeight="1">
      <c r="A85" s="48" t="s">
        <v>52</v>
      </c>
      <c r="B85" s="35">
        <v>803</v>
      </c>
      <c r="C85" s="31">
        <v>105</v>
      </c>
      <c r="D85" s="31">
        <v>168</v>
      </c>
      <c r="E85" s="31">
        <v>46</v>
      </c>
      <c r="F85" s="31">
        <v>174</v>
      </c>
      <c r="G85" s="31">
        <v>88</v>
      </c>
      <c r="H85" s="31">
        <v>70</v>
      </c>
      <c r="I85" s="31">
        <v>81</v>
      </c>
      <c r="J85" s="31">
        <v>26</v>
      </c>
      <c r="K85" s="38">
        <v>45</v>
      </c>
    </row>
    <row r="86" spans="1:11" s="7" customFormat="1" ht="15" customHeight="1">
      <c r="A86" s="48" t="s">
        <v>23</v>
      </c>
      <c r="B86" s="35">
        <v>538</v>
      </c>
      <c r="C86" s="31">
        <v>36</v>
      </c>
      <c r="D86" s="31">
        <v>82</v>
      </c>
      <c r="E86" s="31">
        <v>24</v>
      </c>
      <c r="F86" s="31">
        <v>195</v>
      </c>
      <c r="G86" s="31">
        <v>47</v>
      </c>
      <c r="H86" s="31">
        <v>44</v>
      </c>
      <c r="I86" s="31">
        <v>61</v>
      </c>
      <c r="J86" s="31">
        <v>18</v>
      </c>
      <c r="K86" s="38">
        <v>31</v>
      </c>
    </row>
    <row r="87" spans="1:11" s="7" customFormat="1" ht="15" customHeight="1">
      <c r="A87" s="48" t="s">
        <v>24</v>
      </c>
      <c r="B87" s="35">
        <v>915</v>
      </c>
      <c r="C87" s="31">
        <v>61</v>
      </c>
      <c r="D87" s="31">
        <v>131</v>
      </c>
      <c r="E87" s="31">
        <v>56</v>
      </c>
      <c r="F87" s="31">
        <v>156</v>
      </c>
      <c r="G87" s="31">
        <v>96</v>
      </c>
      <c r="H87" s="31">
        <v>128</v>
      </c>
      <c r="I87" s="31">
        <v>138</v>
      </c>
      <c r="J87" s="31">
        <v>65</v>
      </c>
      <c r="K87" s="38">
        <v>84</v>
      </c>
    </row>
    <row r="88" spans="1:11" s="7" customFormat="1" ht="15" customHeight="1">
      <c r="A88" s="48" t="s">
        <v>26</v>
      </c>
      <c r="B88" s="35">
        <v>672</v>
      </c>
      <c r="C88" s="31">
        <v>45</v>
      </c>
      <c r="D88" s="31">
        <v>98</v>
      </c>
      <c r="E88" s="31">
        <v>40</v>
      </c>
      <c r="F88" s="31">
        <v>95</v>
      </c>
      <c r="G88" s="31">
        <v>91</v>
      </c>
      <c r="H88" s="31">
        <v>93</v>
      </c>
      <c r="I88" s="31">
        <v>118</v>
      </c>
      <c r="J88" s="31">
        <v>46</v>
      </c>
      <c r="K88" s="38">
        <v>46</v>
      </c>
    </row>
    <row r="89" spans="1:11" s="7" customFormat="1" ht="15" customHeight="1">
      <c r="A89" s="48" t="s">
        <v>53</v>
      </c>
      <c r="B89" s="35">
        <v>1593</v>
      </c>
      <c r="C89" s="31">
        <v>170</v>
      </c>
      <c r="D89" s="31">
        <v>320</v>
      </c>
      <c r="E89" s="31">
        <v>80</v>
      </c>
      <c r="F89" s="31">
        <v>268</v>
      </c>
      <c r="G89" s="31">
        <v>177</v>
      </c>
      <c r="H89" s="31">
        <v>182</v>
      </c>
      <c r="I89" s="31">
        <v>214</v>
      </c>
      <c r="J89" s="31">
        <v>77</v>
      </c>
      <c r="K89" s="38">
        <v>105</v>
      </c>
    </row>
    <row r="90" spans="1:11" s="7" customFormat="1" ht="15" customHeight="1">
      <c r="A90" s="48" t="s">
        <v>54</v>
      </c>
      <c r="B90" s="35">
        <v>128</v>
      </c>
      <c r="C90" s="31">
        <v>5</v>
      </c>
      <c r="D90" s="31">
        <v>25</v>
      </c>
      <c r="E90" s="31">
        <v>4</v>
      </c>
      <c r="F90" s="31">
        <v>47</v>
      </c>
      <c r="G90" s="31">
        <v>7</v>
      </c>
      <c r="H90" s="31">
        <v>16</v>
      </c>
      <c r="I90" s="31">
        <v>19</v>
      </c>
      <c r="J90" s="31">
        <v>1</v>
      </c>
      <c r="K90" s="38">
        <v>4</v>
      </c>
    </row>
    <row r="91" spans="1:11" s="7" customFormat="1" ht="15" customHeight="1">
      <c r="A91" s="48" t="s">
        <v>33</v>
      </c>
      <c r="B91" s="35">
        <v>311</v>
      </c>
      <c r="C91" s="31">
        <v>32</v>
      </c>
      <c r="D91" s="31">
        <v>69</v>
      </c>
      <c r="E91" s="31">
        <v>19</v>
      </c>
      <c r="F91" s="31">
        <v>66</v>
      </c>
      <c r="G91" s="31">
        <v>27</v>
      </c>
      <c r="H91" s="31">
        <v>27</v>
      </c>
      <c r="I91" s="31">
        <v>37</v>
      </c>
      <c r="J91" s="31">
        <v>13</v>
      </c>
      <c r="K91" s="38">
        <v>21</v>
      </c>
    </row>
    <row r="92" spans="1:11" s="7" customFormat="1" ht="15" customHeight="1">
      <c r="A92" s="48" t="s">
        <v>113</v>
      </c>
      <c r="B92" s="35">
        <v>2888</v>
      </c>
      <c r="C92" s="31">
        <v>161</v>
      </c>
      <c r="D92" s="31">
        <v>418</v>
      </c>
      <c r="E92" s="31">
        <v>190</v>
      </c>
      <c r="F92" s="31">
        <v>549</v>
      </c>
      <c r="G92" s="31">
        <v>355</v>
      </c>
      <c r="H92" s="31">
        <v>366</v>
      </c>
      <c r="I92" s="31">
        <v>528</v>
      </c>
      <c r="J92" s="31">
        <v>151</v>
      </c>
      <c r="K92" s="38">
        <v>170</v>
      </c>
    </row>
    <row r="93" spans="1:11" s="7" customFormat="1" ht="15" customHeight="1">
      <c r="A93" s="48" t="s">
        <v>55</v>
      </c>
      <c r="B93" s="35">
        <v>70</v>
      </c>
      <c r="C93" s="31">
        <v>1</v>
      </c>
      <c r="D93" s="31">
        <v>12</v>
      </c>
      <c r="E93" s="31">
        <v>1</v>
      </c>
      <c r="F93" s="31">
        <v>42</v>
      </c>
      <c r="G93" s="31">
        <v>3</v>
      </c>
      <c r="H93" s="31">
        <v>5</v>
      </c>
      <c r="I93" s="31">
        <v>3</v>
      </c>
      <c r="J93" s="31">
        <v>0</v>
      </c>
      <c r="K93" s="38">
        <v>3</v>
      </c>
    </row>
    <row r="94" spans="1:11" s="7" customFormat="1" ht="15.75">
      <c r="A94" s="22"/>
      <c r="B94" s="30">
        <f>SUM(B59:B93)-B58</f>
        <v>0</v>
      </c>
      <c r="C94" s="30">
        <f>SUM(C59:C93)-C58</f>
        <v>0</v>
      </c>
      <c r="D94" s="30">
        <f>SUM(D59:D93)-D58</f>
        <v>0</v>
      </c>
      <c r="E94" s="30">
        <f>SUM(E59:E93)-E58</f>
        <v>0</v>
      </c>
      <c r="F94" s="30">
        <f>SUM(F59:F93)-F58</f>
        <v>0</v>
      </c>
      <c r="G94" s="30">
        <f>SUM(G59:G93)-G58</f>
        <v>0</v>
      </c>
      <c r="H94" s="30">
        <f>SUM(H59:H93)-H58</f>
        <v>0</v>
      </c>
      <c r="I94" s="30">
        <f>SUM(I59:I93)-I58</f>
        <v>0</v>
      </c>
      <c r="J94" s="30">
        <f>SUM(J59:J93)-J58</f>
        <v>0</v>
      </c>
      <c r="K94" s="30">
        <f>SUM(K59:K93)-K58</f>
        <v>0</v>
      </c>
    </row>
    <row r="95" spans="1:11" s="7" customFormat="1" ht="15.75">
      <c r="A95" s="22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s="7" customFormat="1" ht="63.75">
      <c r="A96" s="17" t="s">
        <v>68</v>
      </c>
      <c r="B96" s="32" t="s">
        <v>72</v>
      </c>
      <c r="C96" s="33" t="s">
        <v>73</v>
      </c>
      <c r="D96" s="33" t="s">
        <v>76</v>
      </c>
      <c r="E96" s="33" t="s">
        <v>77</v>
      </c>
      <c r="F96" s="33" t="s">
        <v>78</v>
      </c>
      <c r="G96" s="33" t="s">
        <v>79</v>
      </c>
      <c r="H96" s="33" t="s">
        <v>80</v>
      </c>
      <c r="I96" s="33" t="s">
        <v>81</v>
      </c>
      <c r="J96" s="33" t="s">
        <v>82</v>
      </c>
      <c r="K96" s="36" t="s">
        <v>107</v>
      </c>
    </row>
    <row r="97" spans="1:11" s="7" customFormat="1" ht="15" customHeight="1">
      <c r="A97" s="47" t="s">
        <v>108</v>
      </c>
      <c r="B97" s="34">
        <v>20735149</v>
      </c>
      <c r="C97" s="30">
        <v>1466794</v>
      </c>
      <c r="D97" s="30">
        <v>4652119</v>
      </c>
      <c r="E97" s="30">
        <v>3872729</v>
      </c>
      <c r="F97" s="30">
        <v>1150889</v>
      </c>
      <c r="G97" s="30">
        <v>822932</v>
      </c>
      <c r="H97" s="30">
        <v>3619499</v>
      </c>
      <c r="I97" s="30">
        <v>1932541</v>
      </c>
      <c r="J97" s="30">
        <v>1347075</v>
      </c>
      <c r="K97" s="39">
        <v>1870571</v>
      </c>
    </row>
    <row r="98" spans="1:11" s="7" customFormat="1" ht="15" customHeight="1">
      <c r="A98" s="47" t="s">
        <v>70</v>
      </c>
      <c r="B98" s="35">
        <v>1132327</v>
      </c>
      <c r="C98" s="30">
        <v>59134</v>
      </c>
      <c r="D98" s="30">
        <v>247849</v>
      </c>
      <c r="E98" s="30">
        <v>196246</v>
      </c>
      <c r="F98" s="30">
        <v>61596</v>
      </c>
      <c r="G98" s="30">
        <v>51295</v>
      </c>
      <c r="H98" s="30">
        <v>229452</v>
      </c>
      <c r="I98" s="30">
        <v>116889</v>
      </c>
      <c r="J98" s="30">
        <v>66572</v>
      </c>
      <c r="K98" s="37">
        <v>103294</v>
      </c>
    </row>
    <row r="99" spans="1:11" s="7" customFormat="1" ht="15" customHeight="1">
      <c r="A99" s="47" t="s">
        <v>69</v>
      </c>
      <c r="B99" s="35">
        <v>41628</v>
      </c>
      <c r="C99" s="30">
        <v>2081</v>
      </c>
      <c r="D99" s="30">
        <v>9942</v>
      </c>
      <c r="E99" s="30">
        <v>6724</v>
      </c>
      <c r="F99" s="30">
        <v>3300</v>
      </c>
      <c r="G99" s="30">
        <v>2068</v>
      </c>
      <c r="H99" s="30">
        <v>8948</v>
      </c>
      <c r="I99" s="30">
        <v>3909</v>
      </c>
      <c r="J99" s="30">
        <v>1875</v>
      </c>
      <c r="K99" s="37">
        <v>2781</v>
      </c>
    </row>
    <row r="100" spans="1:11" s="7" customFormat="1" ht="15" customHeight="1">
      <c r="A100" s="48" t="s">
        <v>37</v>
      </c>
      <c r="B100" s="35">
        <v>3789</v>
      </c>
      <c r="C100" s="30">
        <v>154</v>
      </c>
      <c r="D100" s="30">
        <v>897</v>
      </c>
      <c r="E100" s="30">
        <v>724</v>
      </c>
      <c r="F100" s="30">
        <v>232</v>
      </c>
      <c r="G100" s="30">
        <v>155</v>
      </c>
      <c r="H100" s="30">
        <v>849</v>
      </c>
      <c r="I100" s="30">
        <v>394</v>
      </c>
      <c r="J100" s="30">
        <v>189</v>
      </c>
      <c r="K100" s="37">
        <v>195</v>
      </c>
    </row>
    <row r="101" spans="1:11" s="7" customFormat="1" ht="15" customHeight="1">
      <c r="A101" s="48" t="s">
        <v>109</v>
      </c>
      <c r="B101" s="35">
        <v>3838</v>
      </c>
      <c r="C101" s="30">
        <v>201</v>
      </c>
      <c r="D101" s="30">
        <v>951</v>
      </c>
      <c r="E101" s="30">
        <v>605</v>
      </c>
      <c r="F101" s="30">
        <v>271</v>
      </c>
      <c r="G101" s="30">
        <v>170</v>
      </c>
      <c r="H101" s="30">
        <v>789</v>
      </c>
      <c r="I101" s="30">
        <v>309</v>
      </c>
      <c r="J101" s="30">
        <v>236</v>
      </c>
      <c r="K101" s="37">
        <v>306</v>
      </c>
    </row>
    <row r="102" spans="1:11" s="7" customFormat="1" ht="15" customHeight="1">
      <c r="A102" s="48" t="s">
        <v>5</v>
      </c>
      <c r="B102" s="35">
        <v>206</v>
      </c>
      <c r="C102" s="30">
        <v>4</v>
      </c>
      <c r="D102" s="30">
        <v>52</v>
      </c>
      <c r="E102" s="30">
        <v>19</v>
      </c>
      <c r="F102" s="30">
        <v>43</v>
      </c>
      <c r="G102" s="30">
        <v>11</v>
      </c>
      <c r="H102" s="30">
        <v>43</v>
      </c>
      <c r="I102" s="30">
        <v>15</v>
      </c>
      <c r="J102" s="30">
        <v>7</v>
      </c>
      <c r="K102" s="37">
        <v>12</v>
      </c>
    </row>
    <row r="103" spans="1:11" s="7" customFormat="1" ht="15" customHeight="1">
      <c r="A103" s="48" t="s">
        <v>4</v>
      </c>
      <c r="B103" s="35">
        <v>385</v>
      </c>
      <c r="C103" s="30">
        <v>36</v>
      </c>
      <c r="D103" s="30">
        <v>105</v>
      </c>
      <c r="E103" s="30">
        <v>56</v>
      </c>
      <c r="F103" s="30">
        <v>56</v>
      </c>
      <c r="G103" s="30">
        <v>17</v>
      </c>
      <c r="H103" s="30">
        <v>64</v>
      </c>
      <c r="I103" s="30">
        <v>21</v>
      </c>
      <c r="J103" s="30">
        <v>3</v>
      </c>
      <c r="K103" s="37">
        <v>27</v>
      </c>
    </row>
    <row r="104" spans="1:11" s="7" customFormat="1" ht="15" customHeight="1">
      <c r="A104" s="48" t="s">
        <v>38</v>
      </c>
      <c r="B104" s="35">
        <v>253</v>
      </c>
      <c r="C104" s="30">
        <v>11</v>
      </c>
      <c r="D104" s="30">
        <v>57</v>
      </c>
      <c r="E104" s="30">
        <v>36</v>
      </c>
      <c r="F104" s="30">
        <v>53</v>
      </c>
      <c r="G104" s="30">
        <v>11</v>
      </c>
      <c r="H104" s="30">
        <v>46</v>
      </c>
      <c r="I104" s="30">
        <v>17</v>
      </c>
      <c r="J104" s="30">
        <v>3</v>
      </c>
      <c r="K104" s="37">
        <v>19</v>
      </c>
    </row>
    <row r="105" spans="1:11" s="7" customFormat="1" ht="15" customHeight="1">
      <c r="A105" s="48" t="s">
        <v>39</v>
      </c>
      <c r="B105" s="35">
        <v>233</v>
      </c>
      <c r="C105" s="30">
        <v>22</v>
      </c>
      <c r="D105" s="30">
        <v>66</v>
      </c>
      <c r="E105" s="30">
        <v>31</v>
      </c>
      <c r="F105" s="30">
        <v>22</v>
      </c>
      <c r="G105" s="30">
        <v>7</v>
      </c>
      <c r="H105" s="30">
        <v>48</v>
      </c>
      <c r="I105" s="30">
        <v>18</v>
      </c>
      <c r="J105" s="30">
        <v>5</v>
      </c>
      <c r="K105" s="37">
        <v>14</v>
      </c>
    </row>
    <row r="106" spans="1:11" s="7" customFormat="1" ht="15" customHeight="1">
      <c r="A106" s="48" t="s">
        <v>7</v>
      </c>
      <c r="B106" s="35">
        <v>481</v>
      </c>
      <c r="C106" s="30">
        <v>38</v>
      </c>
      <c r="D106" s="30">
        <v>136</v>
      </c>
      <c r="E106" s="30">
        <v>64</v>
      </c>
      <c r="F106" s="30">
        <v>55</v>
      </c>
      <c r="G106" s="30">
        <v>20</v>
      </c>
      <c r="H106" s="30">
        <v>78</v>
      </c>
      <c r="I106" s="30">
        <v>39</v>
      </c>
      <c r="J106" s="30">
        <v>13</v>
      </c>
      <c r="K106" s="37">
        <v>38</v>
      </c>
    </row>
    <row r="107" spans="1:11" s="7" customFormat="1" ht="15" customHeight="1">
      <c r="A107" s="48" t="s">
        <v>40</v>
      </c>
      <c r="B107" s="35">
        <v>71</v>
      </c>
      <c r="C107" s="30">
        <v>7</v>
      </c>
      <c r="D107" s="30">
        <v>16</v>
      </c>
      <c r="E107" s="30">
        <v>6</v>
      </c>
      <c r="F107" s="30">
        <v>14</v>
      </c>
      <c r="G107" s="30">
        <v>5</v>
      </c>
      <c r="H107" s="30">
        <v>14</v>
      </c>
      <c r="I107" s="30">
        <v>4</v>
      </c>
      <c r="J107" s="30">
        <v>0</v>
      </c>
      <c r="K107" s="37">
        <v>5</v>
      </c>
    </row>
    <row r="108" spans="1:11" s="7" customFormat="1" ht="15" customHeight="1">
      <c r="A108" s="48" t="s">
        <v>41</v>
      </c>
      <c r="B108" s="35">
        <v>265</v>
      </c>
      <c r="C108" s="30">
        <v>15</v>
      </c>
      <c r="D108" s="30">
        <v>79</v>
      </c>
      <c r="E108" s="30">
        <v>44</v>
      </c>
      <c r="F108" s="30">
        <v>29</v>
      </c>
      <c r="G108" s="30">
        <v>13</v>
      </c>
      <c r="H108" s="30">
        <v>50</v>
      </c>
      <c r="I108" s="30">
        <v>11</v>
      </c>
      <c r="J108" s="30">
        <v>5</v>
      </c>
      <c r="K108" s="37">
        <v>19</v>
      </c>
    </row>
    <row r="109" spans="1:11" s="7" customFormat="1" ht="15" customHeight="1">
      <c r="A109" s="48" t="s">
        <v>2</v>
      </c>
      <c r="B109" s="35">
        <v>5405</v>
      </c>
      <c r="C109" s="30">
        <v>278</v>
      </c>
      <c r="D109" s="30">
        <v>1306</v>
      </c>
      <c r="E109" s="30">
        <v>901</v>
      </c>
      <c r="F109" s="30">
        <v>417</v>
      </c>
      <c r="G109" s="30">
        <v>245</v>
      </c>
      <c r="H109" s="30">
        <v>1196</v>
      </c>
      <c r="I109" s="30">
        <v>489</v>
      </c>
      <c r="J109" s="30">
        <v>184</v>
      </c>
      <c r="K109" s="37">
        <v>389</v>
      </c>
    </row>
    <row r="110" spans="1:11" s="7" customFormat="1" ht="15" customHeight="1">
      <c r="A110" s="48" t="s">
        <v>42</v>
      </c>
      <c r="B110" s="35">
        <v>151</v>
      </c>
      <c r="C110" s="30">
        <v>2</v>
      </c>
      <c r="D110" s="30">
        <v>30</v>
      </c>
      <c r="E110" s="30">
        <v>23</v>
      </c>
      <c r="F110" s="30">
        <v>8</v>
      </c>
      <c r="G110" s="30">
        <v>13</v>
      </c>
      <c r="H110" s="30">
        <v>39</v>
      </c>
      <c r="I110" s="30">
        <v>22</v>
      </c>
      <c r="J110" s="30">
        <v>3</v>
      </c>
      <c r="K110" s="37">
        <v>11</v>
      </c>
    </row>
    <row r="111" spans="1:11" s="7" customFormat="1" ht="15" customHeight="1">
      <c r="A111" s="48" t="s">
        <v>43</v>
      </c>
      <c r="B111" s="35">
        <v>164</v>
      </c>
      <c r="C111" s="30">
        <v>7</v>
      </c>
      <c r="D111" s="30">
        <v>43</v>
      </c>
      <c r="E111" s="30">
        <v>18</v>
      </c>
      <c r="F111" s="30">
        <v>31</v>
      </c>
      <c r="G111" s="30">
        <v>13</v>
      </c>
      <c r="H111" s="30">
        <v>27</v>
      </c>
      <c r="I111" s="30">
        <v>12</v>
      </c>
      <c r="J111" s="30">
        <v>8</v>
      </c>
      <c r="K111" s="37">
        <v>5</v>
      </c>
    </row>
    <row r="112" spans="1:11" s="7" customFormat="1" ht="15" customHeight="1">
      <c r="A112" s="48" t="s">
        <v>13</v>
      </c>
      <c r="B112" s="35">
        <v>362</v>
      </c>
      <c r="C112" s="30">
        <v>27</v>
      </c>
      <c r="D112" s="30">
        <v>110</v>
      </c>
      <c r="E112" s="30">
        <v>66</v>
      </c>
      <c r="F112" s="30">
        <v>43</v>
      </c>
      <c r="G112" s="30">
        <v>15</v>
      </c>
      <c r="H112" s="30">
        <v>49</v>
      </c>
      <c r="I112" s="30">
        <v>16</v>
      </c>
      <c r="J112" s="30">
        <v>10</v>
      </c>
      <c r="K112" s="37">
        <v>26</v>
      </c>
    </row>
    <row r="113" spans="1:11" s="7" customFormat="1" ht="15" customHeight="1">
      <c r="A113" s="48" t="s">
        <v>112</v>
      </c>
      <c r="B113" s="35">
        <v>2892</v>
      </c>
      <c r="C113" s="30">
        <v>114</v>
      </c>
      <c r="D113" s="30">
        <v>689</v>
      </c>
      <c r="E113" s="30">
        <v>558</v>
      </c>
      <c r="F113" s="30">
        <v>165</v>
      </c>
      <c r="G113" s="30">
        <v>150</v>
      </c>
      <c r="H113" s="30">
        <v>627</v>
      </c>
      <c r="I113" s="30">
        <v>274</v>
      </c>
      <c r="J113" s="30">
        <v>111</v>
      </c>
      <c r="K113" s="37">
        <v>204</v>
      </c>
    </row>
    <row r="114" spans="1:11" s="7" customFormat="1" ht="15" customHeight="1">
      <c r="A114" s="48" t="s">
        <v>44</v>
      </c>
      <c r="B114" s="35">
        <v>269</v>
      </c>
      <c r="C114" s="30">
        <v>30</v>
      </c>
      <c r="D114" s="30">
        <v>92</v>
      </c>
      <c r="E114" s="30">
        <v>34</v>
      </c>
      <c r="F114" s="30">
        <v>30</v>
      </c>
      <c r="G114" s="30">
        <v>10</v>
      </c>
      <c r="H114" s="30">
        <v>33</v>
      </c>
      <c r="I114" s="30">
        <v>14</v>
      </c>
      <c r="J114" s="30">
        <v>8</v>
      </c>
      <c r="K114" s="37">
        <v>18</v>
      </c>
    </row>
    <row r="115" spans="1:11" s="7" customFormat="1" ht="15" customHeight="1">
      <c r="A115" s="48" t="s">
        <v>20</v>
      </c>
      <c r="B115" s="35">
        <v>2599</v>
      </c>
      <c r="C115" s="30">
        <v>130</v>
      </c>
      <c r="D115" s="30">
        <v>717</v>
      </c>
      <c r="E115" s="30">
        <v>478</v>
      </c>
      <c r="F115" s="30">
        <v>212</v>
      </c>
      <c r="G115" s="30">
        <v>128</v>
      </c>
      <c r="H115" s="30">
        <v>498</v>
      </c>
      <c r="I115" s="30">
        <v>207</v>
      </c>
      <c r="J115" s="30">
        <v>94</v>
      </c>
      <c r="K115" s="37">
        <v>135</v>
      </c>
    </row>
    <row r="116" spans="1:11" s="7" customFormat="1" ht="15" customHeight="1">
      <c r="A116" s="48" t="s">
        <v>45</v>
      </c>
      <c r="B116" s="35">
        <v>7442</v>
      </c>
      <c r="C116" s="30">
        <v>364</v>
      </c>
      <c r="D116" s="30">
        <v>1599</v>
      </c>
      <c r="E116" s="30">
        <v>1097</v>
      </c>
      <c r="F116" s="30">
        <v>643</v>
      </c>
      <c r="G116" s="30">
        <v>432</v>
      </c>
      <c r="H116" s="30">
        <v>1689</v>
      </c>
      <c r="I116" s="30">
        <v>767</v>
      </c>
      <c r="J116" s="30">
        <v>363</v>
      </c>
      <c r="K116" s="37">
        <v>488</v>
      </c>
    </row>
    <row r="117" spans="1:11" s="7" customFormat="1" ht="15" customHeight="1">
      <c r="A117" s="48" t="s">
        <v>110</v>
      </c>
      <c r="B117" s="35">
        <v>210</v>
      </c>
      <c r="C117" s="30">
        <v>12</v>
      </c>
      <c r="D117" s="30">
        <v>75</v>
      </c>
      <c r="E117" s="30">
        <v>25</v>
      </c>
      <c r="F117" s="30">
        <v>35</v>
      </c>
      <c r="G117" s="30">
        <v>8</v>
      </c>
      <c r="H117" s="30">
        <v>24</v>
      </c>
      <c r="I117" s="30">
        <v>10</v>
      </c>
      <c r="J117" s="30">
        <v>4</v>
      </c>
      <c r="K117" s="37">
        <v>17</v>
      </c>
    </row>
    <row r="118" spans="1:11" s="7" customFormat="1" ht="15" customHeight="1">
      <c r="A118" s="48" t="s">
        <v>111</v>
      </c>
      <c r="B118" s="35">
        <v>588</v>
      </c>
      <c r="C118" s="30">
        <v>50</v>
      </c>
      <c r="D118" s="30">
        <v>171</v>
      </c>
      <c r="E118" s="30">
        <v>103</v>
      </c>
      <c r="F118" s="30">
        <v>40</v>
      </c>
      <c r="G118" s="30">
        <v>24</v>
      </c>
      <c r="H118" s="30">
        <v>103</v>
      </c>
      <c r="I118" s="30">
        <v>42</v>
      </c>
      <c r="J118" s="30">
        <v>26</v>
      </c>
      <c r="K118" s="37">
        <v>29</v>
      </c>
    </row>
    <row r="119" spans="1:11" s="7" customFormat="1" ht="15" customHeight="1">
      <c r="A119" s="48" t="s">
        <v>46</v>
      </c>
      <c r="B119" s="35">
        <v>1318</v>
      </c>
      <c r="C119" s="30">
        <v>90</v>
      </c>
      <c r="D119" s="30">
        <v>375</v>
      </c>
      <c r="E119" s="30">
        <v>207</v>
      </c>
      <c r="F119" s="30">
        <v>65</v>
      </c>
      <c r="G119" s="30">
        <v>55</v>
      </c>
      <c r="H119" s="30">
        <v>268</v>
      </c>
      <c r="I119" s="30">
        <v>115</v>
      </c>
      <c r="J119" s="30">
        <v>53</v>
      </c>
      <c r="K119" s="37">
        <v>90</v>
      </c>
    </row>
    <row r="120" spans="1:11" s="7" customFormat="1" ht="15" customHeight="1">
      <c r="A120" s="48" t="s">
        <v>47</v>
      </c>
      <c r="B120" s="35">
        <v>418</v>
      </c>
      <c r="C120" s="30">
        <v>25</v>
      </c>
      <c r="D120" s="30">
        <v>134</v>
      </c>
      <c r="E120" s="30">
        <v>54</v>
      </c>
      <c r="F120" s="30">
        <v>48</v>
      </c>
      <c r="G120" s="30">
        <v>8</v>
      </c>
      <c r="H120" s="30">
        <v>74</v>
      </c>
      <c r="I120" s="30">
        <v>28</v>
      </c>
      <c r="J120" s="30">
        <v>14</v>
      </c>
      <c r="K120" s="37">
        <v>33</v>
      </c>
    </row>
    <row r="121" spans="1:11" s="7" customFormat="1" ht="15" customHeight="1">
      <c r="A121" s="48" t="s">
        <v>48</v>
      </c>
      <c r="B121" s="35">
        <v>72</v>
      </c>
      <c r="C121" s="30">
        <v>7</v>
      </c>
      <c r="D121" s="30">
        <v>21</v>
      </c>
      <c r="E121" s="30">
        <v>18</v>
      </c>
      <c r="F121" s="30">
        <v>6</v>
      </c>
      <c r="G121" s="30">
        <v>0</v>
      </c>
      <c r="H121" s="30">
        <v>12</v>
      </c>
      <c r="I121" s="30">
        <v>3</v>
      </c>
      <c r="J121" s="30">
        <v>0</v>
      </c>
      <c r="K121" s="37">
        <v>5</v>
      </c>
    </row>
    <row r="122" spans="1:11" s="7" customFormat="1" ht="15" customHeight="1">
      <c r="A122" s="48" t="s">
        <v>21</v>
      </c>
      <c r="B122" s="35">
        <v>386</v>
      </c>
      <c r="C122" s="30">
        <v>22</v>
      </c>
      <c r="D122" s="30">
        <v>123</v>
      </c>
      <c r="E122" s="30">
        <v>70</v>
      </c>
      <c r="F122" s="30">
        <v>51</v>
      </c>
      <c r="G122" s="30">
        <v>17</v>
      </c>
      <c r="H122" s="30">
        <v>53</v>
      </c>
      <c r="I122" s="30">
        <v>17</v>
      </c>
      <c r="J122" s="30">
        <v>4</v>
      </c>
      <c r="K122" s="37">
        <v>29</v>
      </c>
    </row>
    <row r="123" spans="1:11" s="7" customFormat="1" ht="15" customHeight="1">
      <c r="A123" s="48" t="s">
        <v>49</v>
      </c>
      <c r="B123" s="35">
        <v>180</v>
      </c>
      <c r="C123" s="30">
        <v>15</v>
      </c>
      <c r="D123" s="30">
        <v>50</v>
      </c>
      <c r="E123" s="30">
        <v>30</v>
      </c>
      <c r="F123" s="30">
        <v>27</v>
      </c>
      <c r="G123" s="30">
        <v>8</v>
      </c>
      <c r="H123" s="30">
        <v>24</v>
      </c>
      <c r="I123" s="30">
        <v>9</v>
      </c>
      <c r="J123" s="30">
        <v>9</v>
      </c>
      <c r="K123" s="37">
        <v>8</v>
      </c>
    </row>
    <row r="124" spans="1:11" s="7" customFormat="1" ht="15" customHeight="1">
      <c r="A124" s="48" t="s">
        <v>50</v>
      </c>
      <c r="B124" s="35">
        <v>202</v>
      </c>
      <c r="C124" s="30">
        <v>16</v>
      </c>
      <c r="D124" s="30">
        <v>60</v>
      </c>
      <c r="E124" s="30">
        <v>33</v>
      </c>
      <c r="F124" s="30">
        <v>25</v>
      </c>
      <c r="G124" s="30">
        <v>10</v>
      </c>
      <c r="H124" s="30">
        <v>33</v>
      </c>
      <c r="I124" s="30">
        <v>5</v>
      </c>
      <c r="J124" s="30">
        <v>8</v>
      </c>
      <c r="K124" s="37">
        <v>12</v>
      </c>
    </row>
    <row r="125" spans="1:11" s="7" customFormat="1" ht="15" customHeight="1">
      <c r="A125" s="48" t="s">
        <v>51</v>
      </c>
      <c r="B125" s="35">
        <v>1193</v>
      </c>
      <c r="C125" s="30">
        <v>45</v>
      </c>
      <c r="D125" s="30">
        <v>234</v>
      </c>
      <c r="E125" s="30">
        <v>155</v>
      </c>
      <c r="F125" s="30">
        <v>81</v>
      </c>
      <c r="G125" s="30">
        <v>91</v>
      </c>
      <c r="H125" s="30">
        <v>266</v>
      </c>
      <c r="I125" s="30">
        <v>176</v>
      </c>
      <c r="J125" s="30">
        <v>62</v>
      </c>
      <c r="K125" s="37">
        <v>83</v>
      </c>
    </row>
    <row r="126" spans="1:11" s="7" customFormat="1" ht="15" customHeight="1">
      <c r="A126" s="48" t="s">
        <v>52</v>
      </c>
      <c r="B126" s="35">
        <v>838</v>
      </c>
      <c r="C126" s="30">
        <v>58</v>
      </c>
      <c r="D126" s="30">
        <v>246</v>
      </c>
      <c r="E126" s="30">
        <v>132</v>
      </c>
      <c r="F126" s="30">
        <v>66</v>
      </c>
      <c r="G126" s="30">
        <v>46</v>
      </c>
      <c r="H126" s="30">
        <v>157</v>
      </c>
      <c r="I126" s="30">
        <v>55</v>
      </c>
      <c r="J126" s="30">
        <v>17</v>
      </c>
      <c r="K126" s="37">
        <v>61</v>
      </c>
    </row>
    <row r="127" spans="1:11" s="7" customFormat="1" ht="15" customHeight="1">
      <c r="A127" s="48" t="s">
        <v>23</v>
      </c>
      <c r="B127" s="35">
        <v>458</v>
      </c>
      <c r="C127" s="30">
        <v>26</v>
      </c>
      <c r="D127" s="30">
        <v>136</v>
      </c>
      <c r="E127" s="30">
        <v>82</v>
      </c>
      <c r="F127" s="30">
        <v>55</v>
      </c>
      <c r="G127" s="30">
        <v>16</v>
      </c>
      <c r="H127" s="30">
        <v>81</v>
      </c>
      <c r="I127" s="30">
        <v>26</v>
      </c>
      <c r="J127" s="30">
        <v>13</v>
      </c>
      <c r="K127" s="37">
        <v>23</v>
      </c>
    </row>
    <row r="128" spans="1:11" s="7" customFormat="1" ht="15" customHeight="1">
      <c r="A128" s="48" t="s">
        <v>24</v>
      </c>
      <c r="B128" s="35">
        <v>1018</v>
      </c>
      <c r="C128" s="30">
        <v>37</v>
      </c>
      <c r="D128" s="30">
        <v>226</v>
      </c>
      <c r="E128" s="30">
        <v>139</v>
      </c>
      <c r="F128" s="30">
        <v>41</v>
      </c>
      <c r="G128" s="30">
        <v>53</v>
      </c>
      <c r="H128" s="30">
        <v>235</v>
      </c>
      <c r="I128" s="30">
        <v>124</v>
      </c>
      <c r="J128" s="30">
        <v>77</v>
      </c>
      <c r="K128" s="37">
        <v>86</v>
      </c>
    </row>
    <row r="129" spans="1:11" s="7" customFormat="1" ht="15" customHeight="1">
      <c r="A129" s="48" t="s">
        <v>26</v>
      </c>
      <c r="B129" s="35">
        <v>688</v>
      </c>
      <c r="C129" s="30">
        <v>22</v>
      </c>
      <c r="D129" s="30">
        <v>115</v>
      </c>
      <c r="E129" s="30">
        <v>112</v>
      </c>
      <c r="F129" s="30">
        <v>42</v>
      </c>
      <c r="G129" s="30">
        <v>36</v>
      </c>
      <c r="H129" s="30">
        <v>192</v>
      </c>
      <c r="I129" s="30">
        <v>87</v>
      </c>
      <c r="J129" s="30">
        <v>41</v>
      </c>
      <c r="K129" s="37">
        <v>41</v>
      </c>
    </row>
    <row r="130" spans="1:11" s="7" customFormat="1" ht="15" customHeight="1">
      <c r="A130" s="48" t="s">
        <v>53</v>
      </c>
      <c r="B130" s="35">
        <v>1627</v>
      </c>
      <c r="C130" s="30">
        <v>99</v>
      </c>
      <c r="D130" s="30">
        <v>395</v>
      </c>
      <c r="E130" s="30">
        <v>256</v>
      </c>
      <c r="F130" s="30">
        <v>102</v>
      </c>
      <c r="G130" s="30">
        <v>71</v>
      </c>
      <c r="H130" s="30">
        <v>374</v>
      </c>
      <c r="I130" s="30">
        <v>133</v>
      </c>
      <c r="J130" s="30">
        <v>76</v>
      </c>
      <c r="K130" s="37">
        <v>121</v>
      </c>
    </row>
    <row r="131" spans="1:11" s="7" customFormat="1" ht="15" customHeight="1">
      <c r="A131" s="48" t="s">
        <v>54</v>
      </c>
      <c r="B131" s="35">
        <v>121</v>
      </c>
      <c r="C131" s="30">
        <v>9</v>
      </c>
      <c r="D131" s="30">
        <v>21</v>
      </c>
      <c r="E131" s="30">
        <v>14</v>
      </c>
      <c r="F131" s="30">
        <v>12</v>
      </c>
      <c r="G131" s="30">
        <v>11</v>
      </c>
      <c r="H131" s="30">
        <v>28</v>
      </c>
      <c r="I131" s="30">
        <v>14</v>
      </c>
      <c r="J131" s="30">
        <v>4</v>
      </c>
      <c r="K131" s="37">
        <v>8</v>
      </c>
    </row>
    <row r="132" spans="1:11" s="7" customFormat="1" ht="15" customHeight="1">
      <c r="A132" s="48" t="s">
        <v>33</v>
      </c>
      <c r="B132" s="35">
        <v>303</v>
      </c>
      <c r="C132" s="30">
        <v>17</v>
      </c>
      <c r="D132" s="30">
        <v>84</v>
      </c>
      <c r="E132" s="30">
        <v>32</v>
      </c>
      <c r="F132" s="30">
        <v>35</v>
      </c>
      <c r="G132" s="30">
        <v>22</v>
      </c>
      <c r="H132" s="30">
        <v>60</v>
      </c>
      <c r="I132" s="30">
        <v>25</v>
      </c>
      <c r="J132" s="30">
        <v>10</v>
      </c>
      <c r="K132" s="37">
        <v>18</v>
      </c>
    </row>
    <row r="133" spans="1:11" s="7" customFormat="1" ht="15" customHeight="1">
      <c r="A133" s="48" t="s">
        <v>113</v>
      </c>
      <c r="B133" s="35">
        <v>3135</v>
      </c>
      <c r="C133" s="30">
        <v>83</v>
      </c>
      <c r="D133" s="30">
        <v>513</v>
      </c>
      <c r="E133" s="30">
        <v>496</v>
      </c>
      <c r="F133" s="30">
        <v>229</v>
      </c>
      <c r="G133" s="30">
        <v>176</v>
      </c>
      <c r="H133" s="30">
        <v>817</v>
      </c>
      <c r="I133" s="30">
        <v>408</v>
      </c>
      <c r="J133" s="30">
        <v>213</v>
      </c>
      <c r="K133" s="37">
        <v>200</v>
      </c>
    </row>
    <row r="134" spans="1:11" s="7" customFormat="1" ht="15" customHeight="1">
      <c r="A134" s="48" t="s">
        <v>55</v>
      </c>
      <c r="B134" s="35">
        <v>68</v>
      </c>
      <c r="C134" s="30">
        <v>8</v>
      </c>
      <c r="D134" s="30">
        <v>18</v>
      </c>
      <c r="E134" s="30">
        <v>6</v>
      </c>
      <c r="F134" s="30">
        <v>16</v>
      </c>
      <c r="G134" s="30">
        <v>1</v>
      </c>
      <c r="H134" s="30">
        <v>8</v>
      </c>
      <c r="I134" s="30">
        <v>3</v>
      </c>
      <c r="J134" s="30">
        <v>2</v>
      </c>
      <c r="K134" s="37">
        <v>6</v>
      </c>
    </row>
  </sheetData>
  <sheetProtection/>
  <hyperlinks>
    <hyperlink ref="K1" location="Notes!A1" display="Notes!A1"/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2" location="Nodiadau!A1" display="Yn ôl i daflen nodiadau"/>
    <hyperlink ref="G9" location="'Cynghorau cymuned'!A14" display="Pob person"/>
    <hyperlink ref="G10" location="'Cynghorau cymuned'!A55" display="Gwrywod"/>
    <hyperlink ref="G11" location="'Cynghorau cymuned'!A96" display="Benywod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4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4.7109375" style="0" customWidth="1"/>
    <col min="2" max="2" width="10.28125" style="0" customWidth="1"/>
    <col min="3" max="3" width="14.7109375" style="0" customWidth="1"/>
    <col min="4" max="4" width="14.140625" style="0" customWidth="1"/>
    <col min="5" max="5" width="13.8515625" style="0" customWidth="1"/>
    <col min="6" max="6" width="13.28125" style="0" customWidth="1"/>
    <col min="7" max="7" width="13.8515625" style="0" customWidth="1"/>
    <col min="8" max="8" width="14.140625" style="0" customWidth="1"/>
    <col min="9" max="9" width="14.00390625" style="0" customWidth="1"/>
    <col min="10" max="11" width="13.28125" style="0" customWidth="1"/>
  </cols>
  <sheetData>
    <row r="1" spans="1:11" s="2" customFormat="1" ht="20.25">
      <c r="A1" s="1" t="s">
        <v>106</v>
      </c>
      <c r="K1" s="5"/>
    </row>
    <row r="2" spans="1:7" s="2" customFormat="1" ht="18">
      <c r="A2" s="4" t="s">
        <v>58</v>
      </c>
      <c r="G2" s="5" t="s">
        <v>57</v>
      </c>
    </row>
    <row r="3" s="7" customFormat="1" ht="9" customHeight="1">
      <c r="G3" s="2"/>
    </row>
    <row r="4" s="7" customFormat="1" ht="12.75">
      <c r="A4" s="44" t="s">
        <v>59</v>
      </c>
    </row>
    <row r="5" s="7" customFormat="1" ht="12.75">
      <c r="A5" s="13" t="s">
        <v>60</v>
      </c>
    </row>
    <row r="6" s="7" customFormat="1" ht="12.75">
      <c r="A6" s="14" t="s">
        <v>61</v>
      </c>
    </row>
    <row r="7" s="7" customFormat="1" ht="12.75">
      <c r="A7" s="14" t="s">
        <v>62</v>
      </c>
    </row>
    <row r="8" s="7" customFormat="1" ht="9" customHeight="1"/>
    <row r="9" spans="1:7" s="7" customFormat="1" ht="12.75">
      <c r="A9" s="15" t="s">
        <v>63</v>
      </c>
      <c r="G9" s="16" t="s">
        <v>64</v>
      </c>
    </row>
    <row r="10" spans="1:7" s="7" customFormat="1" ht="12.75">
      <c r="A10" s="6" t="s">
        <v>65</v>
      </c>
      <c r="G10" s="16" t="s">
        <v>66</v>
      </c>
    </row>
    <row r="11" spans="1:7" s="7" customFormat="1" ht="12.75">
      <c r="A11" s="13" t="s">
        <v>67</v>
      </c>
      <c r="G11" s="16" t="s">
        <v>68</v>
      </c>
    </row>
    <row r="12" s="7" customFormat="1" ht="12.75">
      <c r="A12" s="14" t="s">
        <v>1</v>
      </c>
    </row>
    <row r="13" s="7" customFormat="1" ht="15" customHeight="1">
      <c r="A13" s="14"/>
    </row>
    <row r="14" spans="1:11" s="7" customFormat="1" ht="63.75">
      <c r="A14" s="17" t="s">
        <v>64</v>
      </c>
      <c r="B14" s="32" t="s">
        <v>72</v>
      </c>
      <c r="C14" s="33" t="s">
        <v>73</v>
      </c>
      <c r="D14" s="33" t="s">
        <v>76</v>
      </c>
      <c r="E14" s="33" t="s">
        <v>77</v>
      </c>
      <c r="F14" s="33" t="s">
        <v>78</v>
      </c>
      <c r="G14" s="33" t="s">
        <v>79</v>
      </c>
      <c r="H14" s="33" t="s">
        <v>80</v>
      </c>
      <c r="I14" s="33" t="s">
        <v>81</v>
      </c>
      <c r="J14" s="33" t="s">
        <v>82</v>
      </c>
      <c r="K14" s="36" t="s">
        <v>107</v>
      </c>
    </row>
    <row r="15" spans="1:11" s="7" customFormat="1" ht="15" customHeight="1">
      <c r="A15" s="47" t="s">
        <v>108</v>
      </c>
      <c r="B15" s="34">
        <v>41126540</v>
      </c>
      <c r="C15" s="42">
        <v>0.10262876478303305</v>
      </c>
      <c r="D15" s="42">
        <v>0.2084167060978142</v>
      </c>
      <c r="E15" s="42">
        <v>0.12742234090200635</v>
      </c>
      <c r="F15" s="42">
        <v>0.09416739166484708</v>
      </c>
      <c r="G15" s="42">
        <v>0.06947302155736904</v>
      </c>
      <c r="H15" s="42">
        <v>0.14077330599656573</v>
      </c>
      <c r="I15" s="42">
        <v>0.11099684048305547</v>
      </c>
      <c r="J15" s="42">
        <v>0.05596420219157751</v>
      </c>
      <c r="K15" s="43">
        <v>0.09015742632373158</v>
      </c>
    </row>
    <row r="16" spans="1:11" s="7" customFormat="1" ht="15" customHeight="1">
      <c r="A16" s="47" t="s">
        <v>70</v>
      </c>
      <c r="B16" s="35">
        <v>2245166</v>
      </c>
      <c r="C16" s="42">
        <v>0.07791985091525526</v>
      </c>
      <c r="D16" s="42">
        <v>0.19568753490833193</v>
      </c>
      <c r="E16" s="42">
        <v>0.11954394463482879</v>
      </c>
      <c r="F16" s="42">
        <v>0.09360911398088159</v>
      </c>
      <c r="G16" s="42">
        <v>0.08064748887164691</v>
      </c>
      <c r="H16" s="42">
        <v>0.15974587179745284</v>
      </c>
      <c r="I16" s="42">
        <v>0.12802305041141723</v>
      </c>
      <c r="J16" s="42">
        <v>0.05415546111067066</v>
      </c>
      <c r="K16" s="43">
        <v>0.09066768336951476</v>
      </c>
    </row>
    <row r="17" spans="1:11" s="7" customFormat="1" ht="15" customHeight="1">
      <c r="A17" s="47" t="s">
        <v>69</v>
      </c>
      <c r="B17" s="35">
        <v>81906</v>
      </c>
      <c r="C17" s="42">
        <v>0.0751593289868874</v>
      </c>
      <c r="D17" s="42">
        <v>0.21455082655727298</v>
      </c>
      <c r="E17" s="42">
        <v>0.11193319170756721</v>
      </c>
      <c r="F17" s="42">
        <v>0.1293678118819134</v>
      </c>
      <c r="G17" s="42">
        <v>0.07700290577002905</v>
      </c>
      <c r="H17" s="42">
        <v>0.16650794813566772</v>
      </c>
      <c r="I17" s="42">
        <v>0.11229946524064172</v>
      </c>
      <c r="J17" s="42">
        <v>0.04619930163846361</v>
      </c>
      <c r="K17" s="43">
        <v>0.0669792200815569</v>
      </c>
    </row>
    <row r="18" spans="1:11" s="7" customFormat="1" ht="15" customHeight="1">
      <c r="A18" s="48" t="s">
        <v>37</v>
      </c>
      <c r="B18" s="35">
        <v>7324</v>
      </c>
      <c r="C18" s="42">
        <v>0.06581103222282905</v>
      </c>
      <c r="D18" s="42">
        <v>0.2151829601310759</v>
      </c>
      <c r="E18" s="42">
        <v>0.1302566903331513</v>
      </c>
      <c r="F18" s="42">
        <v>0.10513380666302567</v>
      </c>
      <c r="G18" s="42">
        <v>0.07673402512288367</v>
      </c>
      <c r="H18" s="42">
        <v>0.1709448388858547</v>
      </c>
      <c r="I18" s="42">
        <v>0.127799016930639</v>
      </c>
      <c r="J18" s="42">
        <v>0.05475150191152376</v>
      </c>
      <c r="K18" s="43">
        <v>0.05338612779901693</v>
      </c>
    </row>
    <row r="19" spans="1:11" s="7" customFormat="1" ht="15" customHeight="1">
      <c r="A19" s="48" t="s">
        <v>109</v>
      </c>
      <c r="B19" s="35">
        <v>7791</v>
      </c>
      <c r="C19" s="42">
        <v>0.09010396611474779</v>
      </c>
      <c r="D19" s="42">
        <v>0.21512001026825825</v>
      </c>
      <c r="E19" s="42">
        <v>0.11025542292388654</v>
      </c>
      <c r="F19" s="42">
        <v>0.10101399050186112</v>
      </c>
      <c r="G19" s="42">
        <v>0.06725709151585163</v>
      </c>
      <c r="H19" s="42">
        <v>0.16262353998203055</v>
      </c>
      <c r="I19" s="42">
        <v>0.10062893081761007</v>
      </c>
      <c r="J19" s="42">
        <v>0.0693107431651906</v>
      </c>
      <c r="K19" s="43">
        <v>0.08368630471056347</v>
      </c>
    </row>
    <row r="20" spans="1:11" s="7" customFormat="1" ht="15" customHeight="1">
      <c r="A20" s="48" t="s">
        <v>5</v>
      </c>
      <c r="B20" s="35">
        <v>419</v>
      </c>
      <c r="C20" s="42">
        <v>0.050119331742243436</v>
      </c>
      <c r="D20" s="42">
        <v>0.21957040572792363</v>
      </c>
      <c r="E20" s="42">
        <v>0.06682577565632458</v>
      </c>
      <c r="F20" s="42">
        <v>0.26252983293556087</v>
      </c>
      <c r="G20" s="42">
        <v>0.07398568019093078</v>
      </c>
      <c r="H20" s="42">
        <v>0.16467780429594273</v>
      </c>
      <c r="I20" s="42">
        <v>0.07875894988066826</v>
      </c>
      <c r="J20" s="42">
        <v>0.021479713603818614</v>
      </c>
      <c r="K20" s="43">
        <v>0.06205250596658711</v>
      </c>
    </row>
    <row r="21" spans="1:11" s="7" customFormat="1" ht="15" customHeight="1">
      <c r="A21" s="48" t="s">
        <v>4</v>
      </c>
      <c r="B21" s="35">
        <v>790</v>
      </c>
      <c r="C21" s="42">
        <v>0.10506329113924051</v>
      </c>
      <c r="D21" s="42">
        <v>0.23164556962025318</v>
      </c>
      <c r="E21" s="42">
        <v>0.09873417721518987</v>
      </c>
      <c r="F21" s="42">
        <v>0.24556962025316456</v>
      </c>
      <c r="G21" s="42">
        <v>0.05822784810126582</v>
      </c>
      <c r="H21" s="42">
        <v>0.11518987341772152</v>
      </c>
      <c r="I21" s="42">
        <v>0.05949367088607595</v>
      </c>
      <c r="J21" s="42">
        <v>0.02531645569620253</v>
      </c>
      <c r="K21" s="43">
        <v>0.060759493670886074</v>
      </c>
    </row>
    <row r="22" spans="1:11" s="7" customFormat="1" ht="15" customHeight="1">
      <c r="A22" s="48" t="s">
        <v>38</v>
      </c>
      <c r="B22" s="35">
        <v>515</v>
      </c>
      <c r="C22" s="42">
        <v>0.0854368932038835</v>
      </c>
      <c r="D22" s="42">
        <v>0.18446601941747573</v>
      </c>
      <c r="E22" s="42">
        <v>0.0854368932038835</v>
      </c>
      <c r="F22" s="42">
        <v>0.32233009708737864</v>
      </c>
      <c r="G22" s="42">
        <v>0.05242718446601942</v>
      </c>
      <c r="H22" s="42">
        <v>0.12815533980582525</v>
      </c>
      <c r="I22" s="42">
        <v>0.05825242718446602</v>
      </c>
      <c r="J22" s="42">
        <v>0.017475728155339806</v>
      </c>
      <c r="K22" s="43">
        <v>0.06601941747572816</v>
      </c>
    </row>
    <row r="23" spans="1:11" s="7" customFormat="1" ht="15" customHeight="1">
      <c r="A23" s="48" t="s">
        <v>39</v>
      </c>
      <c r="B23" s="35">
        <v>500</v>
      </c>
      <c r="C23" s="42">
        <v>0.108</v>
      </c>
      <c r="D23" s="42">
        <v>0.238</v>
      </c>
      <c r="E23" s="42">
        <v>0.078</v>
      </c>
      <c r="F23" s="42">
        <v>0.176</v>
      </c>
      <c r="G23" s="42">
        <v>0.074</v>
      </c>
      <c r="H23" s="42">
        <v>0.158</v>
      </c>
      <c r="I23" s="42">
        <v>0.108</v>
      </c>
      <c r="J23" s="42">
        <v>0.014</v>
      </c>
      <c r="K23" s="43">
        <v>0.046</v>
      </c>
    </row>
    <row r="24" spans="1:11" s="7" customFormat="1" ht="15" customHeight="1">
      <c r="A24" s="48" t="s">
        <v>7</v>
      </c>
      <c r="B24" s="35">
        <v>934</v>
      </c>
      <c r="C24" s="42">
        <v>0.10706638115631692</v>
      </c>
      <c r="D24" s="42">
        <v>0.25481798715203424</v>
      </c>
      <c r="E24" s="42">
        <v>0.0974304068522484</v>
      </c>
      <c r="F24" s="42">
        <v>0.1745182012847966</v>
      </c>
      <c r="G24" s="42">
        <v>0.06423982869379015</v>
      </c>
      <c r="H24" s="42">
        <v>0.12419700214132762</v>
      </c>
      <c r="I24" s="42">
        <v>0.08565310492505353</v>
      </c>
      <c r="J24" s="42">
        <v>0.02569593147751606</v>
      </c>
      <c r="K24" s="43">
        <v>0.06638115631691649</v>
      </c>
    </row>
    <row r="25" spans="1:11" s="7" customFormat="1" ht="15" customHeight="1">
      <c r="A25" s="48" t="s">
        <v>40</v>
      </c>
      <c r="B25" s="35">
        <v>161</v>
      </c>
      <c r="C25" s="42">
        <v>0.11180124223602485</v>
      </c>
      <c r="D25" s="42">
        <v>0.18633540372670807</v>
      </c>
      <c r="E25" s="42">
        <v>0.043478260869565216</v>
      </c>
      <c r="F25" s="42">
        <v>0.2732919254658385</v>
      </c>
      <c r="G25" s="42">
        <v>0.11801242236024845</v>
      </c>
      <c r="H25" s="42">
        <v>0.16770186335403728</v>
      </c>
      <c r="I25" s="42">
        <v>0.043478260869565216</v>
      </c>
      <c r="J25" s="42">
        <v>0</v>
      </c>
      <c r="K25" s="43">
        <v>0.055900621118012424</v>
      </c>
    </row>
    <row r="26" spans="1:11" s="7" customFormat="1" ht="15" customHeight="1">
      <c r="A26" s="48" t="s">
        <v>41</v>
      </c>
      <c r="B26" s="35">
        <v>518</v>
      </c>
      <c r="C26" s="42">
        <v>0.06563706563706563</v>
      </c>
      <c r="D26" s="42">
        <v>0.22007722007722008</v>
      </c>
      <c r="E26" s="42">
        <v>0.10424710424710425</v>
      </c>
      <c r="F26" s="42">
        <v>0.22972972972972974</v>
      </c>
      <c r="G26" s="42">
        <v>0.07142857142857142</v>
      </c>
      <c r="H26" s="42">
        <v>0.14671814671814673</v>
      </c>
      <c r="I26" s="42">
        <v>0.0945945945945946</v>
      </c>
      <c r="J26" s="42">
        <v>0.013513513513513514</v>
      </c>
      <c r="K26" s="43">
        <v>0.05405405405405406</v>
      </c>
    </row>
    <row r="27" spans="1:11" s="7" customFormat="1" ht="15" customHeight="1">
      <c r="A27" s="48" t="s">
        <v>2</v>
      </c>
      <c r="B27" s="35">
        <v>10414</v>
      </c>
      <c r="C27" s="42">
        <v>0.08306126368350297</v>
      </c>
      <c r="D27" s="42">
        <v>0.2224889571730363</v>
      </c>
      <c r="E27" s="42">
        <v>0.12031880161321298</v>
      </c>
      <c r="F27" s="42">
        <v>0.11753408872671404</v>
      </c>
      <c r="G27" s="42">
        <v>0.07576339542922989</v>
      </c>
      <c r="H27" s="42">
        <v>0.16650662569617822</v>
      </c>
      <c r="I27" s="42">
        <v>0.10831572882657961</v>
      </c>
      <c r="J27" s="42">
        <v>0.03687343960053774</v>
      </c>
      <c r="K27" s="43">
        <v>0.06913769925100825</v>
      </c>
    </row>
    <row r="28" spans="1:11" s="7" customFormat="1" ht="15" customHeight="1">
      <c r="A28" s="48" t="s">
        <v>42</v>
      </c>
      <c r="B28" s="35">
        <v>308</v>
      </c>
      <c r="C28" s="42">
        <v>0.025974025974025976</v>
      </c>
      <c r="D28" s="42">
        <v>0.18181818181818182</v>
      </c>
      <c r="E28" s="42">
        <v>0.09415584415584416</v>
      </c>
      <c r="F28" s="42">
        <v>0.1461038961038961</v>
      </c>
      <c r="G28" s="42">
        <v>0.10064935064935066</v>
      </c>
      <c r="H28" s="42">
        <v>0.2012987012987013</v>
      </c>
      <c r="I28" s="42">
        <v>0.15584415584415584</v>
      </c>
      <c r="J28" s="42">
        <v>0.02922077922077922</v>
      </c>
      <c r="K28" s="43">
        <v>0.06493506493506493</v>
      </c>
    </row>
    <row r="29" spans="1:11" s="7" customFormat="1" ht="15" customHeight="1">
      <c r="A29" s="48" t="s">
        <v>43</v>
      </c>
      <c r="B29" s="35">
        <v>349</v>
      </c>
      <c r="C29" s="42">
        <v>0.0659025787965616</v>
      </c>
      <c r="D29" s="42">
        <v>0.22349570200573066</v>
      </c>
      <c r="E29" s="42">
        <v>0.06876790830945559</v>
      </c>
      <c r="F29" s="42">
        <v>0.22349570200573066</v>
      </c>
      <c r="G29" s="42">
        <v>0.10028653295128939</v>
      </c>
      <c r="H29" s="42">
        <v>0.14326647564469913</v>
      </c>
      <c r="I29" s="42">
        <v>0.07449856733524356</v>
      </c>
      <c r="J29" s="42">
        <v>0.05730659025787966</v>
      </c>
      <c r="K29" s="43">
        <v>0.04297994269340974</v>
      </c>
    </row>
    <row r="30" spans="1:11" s="7" customFormat="1" ht="15" customHeight="1">
      <c r="A30" s="48" t="s">
        <v>13</v>
      </c>
      <c r="B30" s="35">
        <v>697</v>
      </c>
      <c r="C30" s="42">
        <v>0.10903873744619799</v>
      </c>
      <c r="D30" s="42">
        <v>0.24390243902439024</v>
      </c>
      <c r="E30" s="42">
        <v>0.11190817790530846</v>
      </c>
      <c r="F30" s="42">
        <v>0.2152080344332855</v>
      </c>
      <c r="G30" s="42">
        <v>0.05164992826398852</v>
      </c>
      <c r="H30" s="42">
        <v>0.1291248206599713</v>
      </c>
      <c r="I30" s="42">
        <v>0.058823529411764705</v>
      </c>
      <c r="J30" s="42">
        <v>0.024390243902439025</v>
      </c>
      <c r="K30" s="43">
        <v>0.05595408895265423</v>
      </c>
    </row>
    <row r="31" spans="1:11" s="7" customFormat="1" ht="15" customHeight="1">
      <c r="A31" s="48" t="s">
        <v>112</v>
      </c>
      <c r="B31" s="35">
        <v>5740</v>
      </c>
      <c r="C31" s="42">
        <v>0.071602787456446</v>
      </c>
      <c r="D31" s="42">
        <v>0.22195121951219512</v>
      </c>
      <c r="E31" s="42">
        <v>0.13240418118466898</v>
      </c>
      <c r="F31" s="42">
        <v>0.10209059233449477</v>
      </c>
      <c r="G31" s="42">
        <v>0.07735191637630662</v>
      </c>
      <c r="H31" s="42">
        <v>0.17317073170731706</v>
      </c>
      <c r="I31" s="42">
        <v>0.11219512195121951</v>
      </c>
      <c r="J31" s="42">
        <v>0.03867595818815331</v>
      </c>
      <c r="K31" s="43">
        <v>0.07055749128919861</v>
      </c>
    </row>
    <row r="32" spans="1:11" s="7" customFormat="1" ht="15" customHeight="1">
      <c r="A32" s="48" t="s">
        <v>44</v>
      </c>
      <c r="B32" s="35">
        <v>533</v>
      </c>
      <c r="C32" s="42">
        <v>0.1350844277673546</v>
      </c>
      <c r="D32" s="42">
        <v>0.2795497185741088</v>
      </c>
      <c r="E32" s="42">
        <v>0.09943714821763602</v>
      </c>
      <c r="F32" s="42">
        <v>0.17636022514071295</v>
      </c>
      <c r="G32" s="42">
        <v>0.058161350844277676</v>
      </c>
      <c r="H32" s="42">
        <v>0.09193245778611632</v>
      </c>
      <c r="I32" s="42">
        <v>0.075046904315197</v>
      </c>
      <c r="J32" s="42">
        <v>0.024390243902439025</v>
      </c>
      <c r="K32" s="43">
        <v>0.0600375234521576</v>
      </c>
    </row>
    <row r="33" spans="1:11" s="7" customFormat="1" ht="15" customHeight="1">
      <c r="A33" s="48" t="s">
        <v>20</v>
      </c>
      <c r="B33" s="35">
        <v>5032</v>
      </c>
      <c r="C33" s="42">
        <v>0.0852543720190779</v>
      </c>
      <c r="D33" s="42">
        <v>0.2484101748807631</v>
      </c>
      <c r="E33" s="42">
        <v>0.12937201907790144</v>
      </c>
      <c r="F33" s="42">
        <v>0.11963434022257552</v>
      </c>
      <c r="G33" s="42">
        <v>0.07611287758346581</v>
      </c>
      <c r="H33" s="42">
        <v>0.15083465818759936</v>
      </c>
      <c r="I33" s="42">
        <v>0.09201112877583466</v>
      </c>
      <c r="J33" s="42">
        <v>0.037162162162162164</v>
      </c>
      <c r="K33" s="43">
        <v>0.06120826709062003</v>
      </c>
    </row>
    <row r="34" spans="1:11" s="7" customFormat="1" ht="15" customHeight="1">
      <c r="A34" s="48" t="s">
        <v>45</v>
      </c>
      <c r="B34" s="35">
        <v>14611</v>
      </c>
      <c r="C34" s="42">
        <v>0.07425911984121553</v>
      </c>
      <c r="D34" s="42">
        <v>0.20470878105536924</v>
      </c>
      <c r="E34" s="42">
        <v>0.10423653411813018</v>
      </c>
      <c r="F34" s="42">
        <v>0.12257887892683594</v>
      </c>
      <c r="G34" s="42">
        <v>0.08185613578810486</v>
      </c>
      <c r="H34" s="42">
        <v>0.17945383615084526</v>
      </c>
      <c r="I34" s="42">
        <v>0.1166929026076244</v>
      </c>
      <c r="J34" s="42">
        <v>0.04893573335158442</v>
      </c>
      <c r="K34" s="43">
        <v>0.06727807816029019</v>
      </c>
    </row>
    <row r="35" spans="1:11" s="7" customFormat="1" ht="15" customHeight="1">
      <c r="A35" s="48" t="s">
        <v>110</v>
      </c>
      <c r="B35" s="35">
        <v>428</v>
      </c>
      <c r="C35" s="42">
        <v>0.09813084112149532</v>
      </c>
      <c r="D35" s="42">
        <v>0.2780373831775701</v>
      </c>
      <c r="E35" s="42">
        <v>0.06542056074766354</v>
      </c>
      <c r="F35" s="42">
        <v>0.26635514018691586</v>
      </c>
      <c r="G35" s="42">
        <v>0.05841121495327103</v>
      </c>
      <c r="H35" s="42">
        <v>0.08411214953271028</v>
      </c>
      <c r="I35" s="42">
        <v>0.06775700934579439</v>
      </c>
      <c r="J35" s="42">
        <v>0.014018691588785047</v>
      </c>
      <c r="K35" s="43">
        <v>0.06775700934579439</v>
      </c>
    </row>
    <row r="36" spans="1:11" s="7" customFormat="1" ht="15" customHeight="1">
      <c r="A36" s="48" t="s">
        <v>111</v>
      </c>
      <c r="B36" s="35">
        <v>1159</v>
      </c>
      <c r="C36" s="42">
        <v>0.0992234685073339</v>
      </c>
      <c r="D36" s="42">
        <v>0.26229508196721313</v>
      </c>
      <c r="E36" s="42">
        <v>0.10871440897325281</v>
      </c>
      <c r="F36" s="42">
        <v>0.1182053494391717</v>
      </c>
      <c r="G36" s="42">
        <v>0.07592752372735116</v>
      </c>
      <c r="H36" s="42">
        <v>0.14667817083692838</v>
      </c>
      <c r="I36" s="42">
        <v>0.09404659188955997</v>
      </c>
      <c r="J36" s="42">
        <v>0.03192407247627265</v>
      </c>
      <c r="K36" s="43">
        <v>0.06298533218291631</v>
      </c>
    </row>
    <row r="37" spans="1:11" s="7" customFormat="1" ht="15" customHeight="1">
      <c r="A37" s="48" t="s">
        <v>46</v>
      </c>
      <c r="B37" s="35">
        <v>2670</v>
      </c>
      <c r="C37" s="42">
        <v>0.07865168539325842</v>
      </c>
      <c r="D37" s="42">
        <v>0.24569288389513108</v>
      </c>
      <c r="E37" s="42">
        <v>0.1149812734082397</v>
      </c>
      <c r="F37" s="42">
        <v>0.08951310861423221</v>
      </c>
      <c r="G37" s="42">
        <v>0.07303370786516854</v>
      </c>
      <c r="H37" s="42">
        <v>0.15767790262172285</v>
      </c>
      <c r="I37" s="42">
        <v>0.11123595505617978</v>
      </c>
      <c r="J37" s="42">
        <v>0.05468164794007491</v>
      </c>
      <c r="K37" s="43">
        <v>0.0745318352059925</v>
      </c>
    </row>
    <row r="38" spans="1:11" s="7" customFormat="1" ht="15" customHeight="1">
      <c r="A38" s="48" t="s">
        <v>47</v>
      </c>
      <c r="B38" s="35">
        <v>830</v>
      </c>
      <c r="C38" s="42">
        <v>0.07349397590361446</v>
      </c>
      <c r="D38" s="42">
        <v>0.2493975903614458</v>
      </c>
      <c r="E38" s="42">
        <v>0.09036144578313253</v>
      </c>
      <c r="F38" s="42">
        <v>0.21445783132530122</v>
      </c>
      <c r="G38" s="42">
        <v>0.046987951807228916</v>
      </c>
      <c r="H38" s="42">
        <v>0.13132530120481928</v>
      </c>
      <c r="I38" s="42">
        <v>0.09036144578313253</v>
      </c>
      <c r="J38" s="42">
        <v>0.02891566265060241</v>
      </c>
      <c r="K38" s="43">
        <v>0.0746987951807229</v>
      </c>
    </row>
    <row r="39" spans="1:11" s="7" customFormat="1" ht="15" customHeight="1">
      <c r="A39" s="48" t="s">
        <v>48</v>
      </c>
      <c r="B39" s="35">
        <v>150</v>
      </c>
      <c r="C39" s="42">
        <v>0.09333333333333334</v>
      </c>
      <c r="D39" s="42">
        <v>0.24666666666666667</v>
      </c>
      <c r="E39" s="42">
        <v>0.12666666666666668</v>
      </c>
      <c r="F39" s="42">
        <v>0.25333333333333335</v>
      </c>
      <c r="G39" s="42">
        <v>0.02666666666666667</v>
      </c>
      <c r="H39" s="42">
        <v>0.12</v>
      </c>
      <c r="I39" s="42">
        <v>0.08666666666666667</v>
      </c>
      <c r="J39" s="42">
        <v>0.006666666666666667</v>
      </c>
      <c r="K39" s="43">
        <v>0.04</v>
      </c>
    </row>
    <row r="40" spans="1:11" s="7" customFormat="1" ht="15" customHeight="1">
      <c r="A40" s="48" t="s">
        <v>21</v>
      </c>
      <c r="B40" s="35">
        <v>790</v>
      </c>
      <c r="C40" s="42">
        <v>0.07215189873417721</v>
      </c>
      <c r="D40" s="42">
        <v>0.23037974683544304</v>
      </c>
      <c r="E40" s="42">
        <v>0.10379746835443038</v>
      </c>
      <c r="F40" s="42">
        <v>0.2746835443037975</v>
      </c>
      <c r="G40" s="42">
        <v>0.0620253164556962</v>
      </c>
      <c r="H40" s="42">
        <v>0.11012658227848102</v>
      </c>
      <c r="I40" s="42">
        <v>0.06835443037974684</v>
      </c>
      <c r="J40" s="42">
        <v>0.015189873417721518</v>
      </c>
      <c r="K40" s="43">
        <v>0.06329113924050633</v>
      </c>
    </row>
    <row r="41" spans="1:11" s="7" customFormat="1" ht="15" customHeight="1">
      <c r="A41" s="48" t="s">
        <v>49</v>
      </c>
      <c r="B41" s="35">
        <v>355</v>
      </c>
      <c r="C41" s="42">
        <v>0.08450704225352113</v>
      </c>
      <c r="D41" s="42">
        <v>0.22253521126760564</v>
      </c>
      <c r="E41" s="42">
        <v>0.09859154929577464</v>
      </c>
      <c r="F41" s="42">
        <v>0.24225352112676057</v>
      </c>
      <c r="G41" s="42">
        <v>0.08169014084507042</v>
      </c>
      <c r="H41" s="42">
        <v>0.10985915492957747</v>
      </c>
      <c r="I41" s="42">
        <v>0.0647887323943662</v>
      </c>
      <c r="J41" s="42">
        <v>0.04225352112676056</v>
      </c>
      <c r="K41" s="43">
        <v>0.05352112676056338</v>
      </c>
    </row>
    <row r="42" spans="1:11" s="7" customFormat="1" ht="15" customHeight="1">
      <c r="A42" s="48" t="s">
        <v>50</v>
      </c>
      <c r="B42" s="35">
        <v>423</v>
      </c>
      <c r="C42" s="42">
        <v>0.08983451536643026</v>
      </c>
      <c r="D42" s="42">
        <v>0.23877068557919623</v>
      </c>
      <c r="E42" s="42">
        <v>0.08983451536643026</v>
      </c>
      <c r="F42" s="42">
        <v>0.24113475177304963</v>
      </c>
      <c r="G42" s="42">
        <v>0.061465721040189124</v>
      </c>
      <c r="H42" s="42">
        <v>0.12056737588652482</v>
      </c>
      <c r="I42" s="42">
        <v>0.04964539007092199</v>
      </c>
      <c r="J42" s="42">
        <v>0.030732860520094562</v>
      </c>
      <c r="K42" s="43">
        <v>0.07801418439716312</v>
      </c>
    </row>
    <row r="43" spans="1:11" s="7" customFormat="1" ht="15" customHeight="1">
      <c r="A43" s="48" t="s">
        <v>51</v>
      </c>
      <c r="B43" s="35">
        <v>2291</v>
      </c>
      <c r="C43" s="42">
        <v>0.046704495853339155</v>
      </c>
      <c r="D43" s="42">
        <v>0.17590571802706242</v>
      </c>
      <c r="E43" s="42">
        <v>0.08904408555216063</v>
      </c>
      <c r="F43" s="42">
        <v>0.12396333478830206</v>
      </c>
      <c r="G43" s="42">
        <v>0.10519423832387603</v>
      </c>
      <c r="H43" s="42">
        <v>0.18376254910519424</v>
      </c>
      <c r="I43" s="42">
        <v>0.1693583587952859</v>
      </c>
      <c r="J43" s="42">
        <v>0.041903099083369706</v>
      </c>
      <c r="K43" s="43">
        <v>0.06416412047140986</v>
      </c>
    </row>
    <row r="44" spans="1:11" s="7" customFormat="1" ht="15" customHeight="1">
      <c r="A44" s="48" t="s">
        <v>52</v>
      </c>
      <c r="B44" s="35">
        <v>1641</v>
      </c>
      <c r="C44" s="42">
        <v>0.09932967702620353</v>
      </c>
      <c r="D44" s="42">
        <v>0.2522851919561243</v>
      </c>
      <c r="E44" s="42">
        <v>0.10847044485070079</v>
      </c>
      <c r="F44" s="42">
        <v>0.14625228519195613</v>
      </c>
      <c r="G44" s="42">
        <v>0.08165752589884218</v>
      </c>
      <c r="H44" s="42">
        <v>0.13833028641072517</v>
      </c>
      <c r="I44" s="42">
        <v>0.08287629494210846</v>
      </c>
      <c r="J44" s="42">
        <v>0.026203534430225474</v>
      </c>
      <c r="K44" s="43">
        <v>0.06459475929311395</v>
      </c>
    </row>
    <row r="45" spans="1:11" s="7" customFormat="1" ht="15" customHeight="1">
      <c r="A45" s="48" t="s">
        <v>23</v>
      </c>
      <c r="B45" s="35">
        <v>996</v>
      </c>
      <c r="C45" s="42">
        <v>0.06224899598393574</v>
      </c>
      <c r="D45" s="42">
        <v>0.21887550200803213</v>
      </c>
      <c r="E45" s="42">
        <v>0.10642570281124498</v>
      </c>
      <c r="F45" s="42">
        <v>0.25100401606425704</v>
      </c>
      <c r="G45" s="42">
        <v>0.06325301204819277</v>
      </c>
      <c r="H45" s="42">
        <v>0.12550200803212852</v>
      </c>
      <c r="I45" s="42">
        <v>0.08734939759036145</v>
      </c>
      <c r="J45" s="42">
        <v>0.03112449799196787</v>
      </c>
      <c r="K45" s="43">
        <v>0.05421686746987952</v>
      </c>
    </row>
    <row r="46" spans="1:11" s="7" customFormat="1" ht="15" customHeight="1">
      <c r="A46" s="48" t="s">
        <v>24</v>
      </c>
      <c r="B46" s="35">
        <v>1933</v>
      </c>
      <c r="C46" s="42">
        <v>0.05069839627521987</v>
      </c>
      <c r="D46" s="42">
        <v>0.18468701500258666</v>
      </c>
      <c r="E46" s="42">
        <v>0.10087946197620279</v>
      </c>
      <c r="F46" s="42">
        <v>0.10191412312467667</v>
      </c>
      <c r="G46" s="42">
        <v>0.07708225556130367</v>
      </c>
      <c r="H46" s="42">
        <v>0.18779099844800828</v>
      </c>
      <c r="I46" s="42">
        <v>0.1355406104500776</v>
      </c>
      <c r="J46" s="42">
        <v>0.0734609415416451</v>
      </c>
      <c r="K46" s="43">
        <v>0.08794619762027936</v>
      </c>
    </row>
    <row r="47" spans="1:11" s="7" customFormat="1" ht="15" customHeight="1">
      <c r="A47" s="48" t="s">
        <v>26</v>
      </c>
      <c r="B47" s="35">
        <v>1360</v>
      </c>
      <c r="C47" s="42">
        <v>0.04926470588235294</v>
      </c>
      <c r="D47" s="42">
        <v>0.15661764705882353</v>
      </c>
      <c r="E47" s="42">
        <v>0.11176470588235295</v>
      </c>
      <c r="F47" s="42">
        <v>0.10073529411764706</v>
      </c>
      <c r="G47" s="42">
        <v>0.09338235294117647</v>
      </c>
      <c r="H47" s="42">
        <v>0.20955882352941177</v>
      </c>
      <c r="I47" s="42">
        <v>0.15073529411764705</v>
      </c>
      <c r="J47" s="42">
        <v>0.06397058823529411</v>
      </c>
      <c r="K47" s="43">
        <v>0.06397058823529411</v>
      </c>
    </row>
    <row r="48" spans="1:11" s="7" customFormat="1" ht="15" customHeight="1">
      <c r="A48" s="48" t="s">
        <v>53</v>
      </c>
      <c r="B48" s="35">
        <v>3220</v>
      </c>
      <c r="C48" s="42">
        <v>0.08354037267080745</v>
      </c>
      <c r="D48" s="42">
        <v>0.2220496894409938</v>
      </c>
      <c r="E48" s="42">
        <v>0.10434782608695652</v>
      </c>
      <c r="F48" s="42">
        <v>0.11490683229813664</v>
      </c>
      <c r="G48" s="42">
        <v>0.07701863354037267</v>
      </c>
      <c r="H48" s="42">
        <v>0.17267080745341615</v>
      </c>
      <c r="I48" s="42">
        <v>0.10776397515527951</v>
      </c>
      <c r="J48" s="42">
        <v>0.04751552795031056</v>
      </c>
      <c r="K48" s="43">
        <v>0.07018633540372671</v>
      </c>
    </row>
    <row r="49" spans="1:11" s="7" customFormat="1" ht="15" customHeight="1">
      <c r="A49" s="48" t="s">
        <v>54</v>
      </c>
      <c r="B49" s="35">
        <v>249</v>
      </c>
      <c r="C49" s="42">
        <v>0.05622489959839357</v>
      </c>
      <c r="D49" s="42">
        <v>0.18473895582329317</v>
      </c>
      <c r="E49" s="42">
        <v>0.07228915662650602</v>
      </c>
      <c r="F49" s="42">
        <v>0.23694779116465864</v>
      </c>
      <c r="G49" s="42">
        <v>0.07228915662650602</v>
      </c>
      <c r="H49" s="42">
        <v>0.17670682730923695</v>
      </c>
      <c r="I49" s="42">
        <v>0.13253012048192772</v>
      </c>
      <c r="J49" s="42">
        <v>0.020080321285140562</v>
      </c>
      <c r="K49" s="43">
        <v>0.04819277108433735</v>
      </c>
    </row>
    <row r="50" spans="1:11" s="7" customFormat="1" ht="15" customHeight="1">
      <c r="A50" s="48" t="s">
        <v>33</v>
      </c>
      <c r="B50" s="35">
        <v>614</v>
      </c>
      <c r="C50" s="42">
        <v>0.07980456026058631</v>
      </c>
      <c r="D50" s="42">
        <v>0.249185667752443</v>
      </c>
      <c r="E50" s="42">
        <v>0.08306188925081433</v>
      </c>
      <c r="F50" s="42">
        <v>0.16449511400651465</v>
      </c>
      <c r="G50" s="42">
        <v>0.07980456026058631</v>
      </c>
      <c r="H50" s="42">
        <v>0.14169381107491857</v>
      </c>
      <c r="I50" s="42">
        <v>0.10097719869706841</v>
      </c>
      <c r="J50" s="42">
        <v>0.03745928338762215</v>
      </c>
      <c r="K50" s="43">
        <v>0.06351791530944625</v>
      </c>
    </row>
    <row r="51" spans="1:11" s="7" customFormat="1" ht="15" customHeight="1">
      <c r="A51" s="48" t="s">
        <v>113</v>
      </c>
      <c r="B51" s="35">
        <v>6023</v>
      </c>
      <c r="C51" s="42">
        <v>0.04051137306989872</v>
      </c>
      <c r="D51" s="42">
        <v>0.15457413249211358</v>
      </c>
      <c r="E51" s="42">
        <v>0.11389672920471526</v>
      </c>
      <c r="F51" s="42">
        <v>0.12917150921467707</v>
      </c>
      <c r="G51" s="42">
        <v>0.0881620454922796</v>
      </c>
      <c r="H51" s="42">
        <v>0.19641374730200897</v>
      </c>
      <c r="I51" s="42">
        <v>0.1554042835796115</v>
      </c>
      <c r="J51" s="42">
        <v>0.060434999169848916</v>
      </c>
      <c r="K51" s="43">
        <v>0.06143118047484642</v>
      </c>
    </row>
    <row r="52" spans="1:11" s="7" customFormat="1" ht="15" customHeight="1">
      <c r="A52" s="48" t="s">
        <v>55</v>
      </c>
      <c r="B52" s="35">
        <v>138</v>
      </c>
      <c r="C52" s="42">
        <v>0.06521739130434782</v>
      </c>
      <c r="D52" s="42">
        <v>0.21739130434782608</v>
      </c>
      <c r="E52" s="42">
        <v>0.050724637681159424</v>
      </c>
      <c r="F52" s="42">
        <v>0.42028985507246375</v>
      </c>
      <c r="G52" s="42">
        <v>0.028985507246376812</v>
      </c>
      <c r="H52" s="42">
        <v>0.09420289855072464</v>
      </c>
      <c r="I52" s="42">
        <v>0.043478260869565216</v>
      </c>
      <c r="J52" s="42">
        <v>0.014492753623188406</v>
      </c>
      <c r="K52" s="43">
        <v>0.06521739130434782</v>
      </c>
    </row>
    <row r="53" spans="1:11" s="7" customFormat="1" ht="15.75">
      <c r="A53" s="22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s="7" customFormat="1" ht="15.75">
      <c r="A54" s="22"/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s="7" customFormat="1" ht="63.75">
      <c r="A55" s="17" t="s">
        <v>66</v>
      </c>
      <c r="B55" s="32" t="s">
        <v>72</v>
      </c>
      <c r="C55" s="33" t="s">
        <v>73</v>
      </c>
      <c r="D55" s="33" t="s">
        <v>76</v>
      </c>
      <c r="E55" s="33" t="s">
        <v>77</v>
      </c>
      <c r="F55" s="33" t="s">
        <v>78</v>
      </c>
      <c r="G55" s="33" t="s">
        <v>79</v>
      </c>
      <c r="H55" s="33" t="s">
        <v>80</v>
      </c>
      <c r="I55" s="33" t="s">
        <v>81</v>
      </c>
      <c r="J55" s="33" t="s">
        <v>82</v>
      </c>
      <c r="K55" s="36" t="s">
        <v>107</v>
      </c>
    </row>
    <row r="56" spans="1:11" s="7" customFormat="1" ht="15" customHeight="1">
      <c r="A56" s="47" t="s">
        <v>108</v>
      </c>
      <c r="B56" s="34">
        <v>20391391</v>
      </c>
      <c r="C56" s="42">
        <v>0.13505562224764361</v>
      </c>
      <c r="D56" s="42">
        <v>0.1922055734206656</v>
      </c>
      <c r="E56" s="42">
        <v>0.06707296231041816</v>
      </c>
      <c r="F56" s="42">
        <v>0.13348231123614862</v>
      </c>
      <c r="G56" s="42">
        <v>0.09976038417388985</v>
      </c>
      <c r="H56" s="42">
        <v>0.10641843903635607</v>
      </c>
      <c r="I56" s="42">
        <v>0.12909246848339087</v>
      </c>
      <c r="J56" s="42">
        <v>0.04681088210215772</v>
      </c>
      <c r="K56" s="43">
        <v>0.09010135698932947</v>
      </c>
    </row>
    <row r="57" spans="1:11" s="7" customFormat="1" ht="15" customHeight="1">
      <c r="A57" s="47" t="s">
        <v>70</v>
      </c>
      <c r="B57" s="35">
        <v>1112839</v>
      </c>
      <c r="C57" s="42">
        <v>0.10406626654888983</v>
      </c>
      <c r="D57" s="42">
        <v>0.17208419187321797</v>
      </c>
      <c r="E57" s="42">
        <v>0.0648341763723234</v>
      </c>
      <c r="F57" s="42">
        <v>0.1335071829797482</v>
      </c>
      <c r="G57" s="42">
        <v>0.11661345441703606</v>
      </c>
      <c r="H57" s="42">
        <v>0.11610304814982221</v>
      </c>
      <c r="I57" s="42">
        <v>0.15325127893612642</v>
      </c>
      <c r="J57" s="42">
        <v>0.049437519713094166</v>
      </c>
      <c r="K57" s="43">
        <v>0.09010288100974174</v>
      </c>
    </row>
    <row r="58" spans="1:11" s="7" customFormat="1" ht="15" customHeight="1">
      <c r="A58" s="47" t="s">
        <v>69</v>
      </c>
      <c r="B58" s="35">
        <v>40278</v>
      </c>
      <c r="C58" s="42">
        <v>0.1011718556035553</v>
      </c>
      <c r="D58" s="42">
        <v>0.18945826505784796</v>
      </c>
      <c r="E58" s="42">
        <v>0.060678285912905305</v>
      </c>
      <c r="F58" s="42">
        <v>0.18114106956651274</v>
      </c>
      <c r="G58" s="42">
        <v>0.10524355727692537</v>
      </c>
      <c r="H58" s="42">
        <v>0.11644073687869308</v>
      </c>
      <c r="I58" s="42">
        <v>0.131312378966185</v>
      </c>
      <c r="J58" s="42">
        <v>0.04739560057599682</v>
      </c>
      <c r="K58" s="43">
        <v>0.06715825016137841</v>
      </c>
    </row>
    <row r="59" spans="1:11" s="7" customFormat="1" ht="15" customHeight="1">
      <c r="A59" s="48" t="s">
        <v>37</v>
      </c>
      <c r="B59" s="35">
        <v>3535</v>
      </c>
      <c r="C59" s="42">
        <v>0.09278642149929278</v>
      </c>
      <c r="D59" s="42">
        <v>0.19207920792079208</v>
      </c>
      <c r="E59" s="42">
        <v>0.06506364922206506</v>
      </c>
      <c r="F59" s="42">
        <v>0.15219236209335218</v>
      </c>
      <c r="G59" s="42">
        <v>0.11513437057991513</v>
      </c>
      <c r="H59" s="42">
        <v>0.11400282885431401</v>
      </c>
      <c r="I59" s="42">
        <v>0.15332390381895333</v>
      </c>
      <c r="J59" s="42">
        <v>0.05997171145685997</v>
      </c>
      <c r="K59" s="43">
        <v>0.055445544554455446</v>
      </c>
    </row>
    <row r="60" spans="1:11" s="7" customFormat="1" ht="15" customHeight="1">
      <c r="A60" s="48" t="s">
        <v>109</v>
      </c>
      <c r="B60" s="35">
        <v>3953</v>
      </c>
      <c r="C60" s="42">
        <v>0.12673918542878826</v>
      </c>
      <c r="D60" s="42">
        <v>0.1834050088540349</v>
      </c>
      <c r="E60" s="42">
        <v>0.06425499620541361</v>
      </c>
      <c r="F60" s="42">
        <v>0.13053377181887174</v>
      </c>
      <c r="G60" s="42">
        <v>0.08955223880597014</v>
      </c>
      <c r="H60" s="42">
        <v>0.12092081963066026</v>
      </c>
      <c r="I60" s="42">
        <v>0.12016190235264357</v>
      </c>
      <c r="J60" s="42">
        <v>0.07690361750569188</v>
      </c>
      <c r="K60" s="43">
        <v>0.08752845939792563</v>
      </c>
    </row>
    <row r="61" spans="1:11" s="7" customFormat="1" ht="15" customHeight="1">
      <c r="A61" s="48" t="s">
        <v>5</v>
      </c>
      <c r="B61" s="35">
        <v>213</v>
      </c>
      <c r="C61" s="42">
        <v>0.07981220657276995</v>
      </c>
      <c r="D61" s="42">
        <v>0.18779342723004694</v>
      </c>
      <c r="E61" s="42">
        <v>0.04225352112676056</v>
      </c>
      <c r="F61" s="42">
        <v>0.3145539906103286</v>
      </c>
      <c r="G61" s="42">
        <v>0.09389671361502347</v>
      </c>
      <c r="H61" s="42">
        <v>0.12206572769953052</v>
      </c>
      <c r="I61" s="42">
        <v>0.08450704225352113</v>
      </c>
      <c r="J61" s="42">
        <v>0.009389671361502348</v>
      </c>
      <c r="K61" s="43">
        <v>0.06572769953051644</v>
      </c>
    </row>
    <row r="62" spans="1:11" s="7" customFormat="1" ht="15" customHeight="1">
      <c r="A62" s="48" t="s">
        <v>4</v>
      </c>
      <c r="B62" s="35">
        <v>405</v>
      </c>
      <c r="C62" s="42">
        <v>0.11604938271604938</v>
      </c>
      <c r="D62" s="42">
        <v>0.1925925925925926</v>
      </c>
      <c r="E62" s="42">
        <v>0.05432098765432099</v>
      </c>
      <c r="F62" s="42">
        <v>0.34074074074074073</v>
      </c>
      <c r="G62" s="42">
        <v>0.07160493827160494</v>
      </c>
      <c r="H62" s="42">
        <v>0.06666666666666667</v>
      </c>
      <c r="I62" s="42">
        <v>0.06419753086419754</v>
      </c>
      <c r="J62" s="42">
        <v>0.04197530864197531</v>
      </c>
      <c r="K62" s="43">
        <v>0.05185185185185185</v>
      </c>
    </row>
    <row r="63" spans="1:11" s="7" customFormat="1" ht="15" customHeight="1">
      <c r="A63" s="48" t="s">
        <v>38</v>
      </c>
      <c r="B63" s="35">
        <v>262</v>
      </c>
      <c r="C63" s="42">
        <v>0.12595419847328243</v>
      </c>
      <c r="D63" s="42">
        <v>0.1450381679389313</v>
      </c>
      <c r="E63" s="42">
        <v>0.030534351145038167</v>
      </c>
      <c r="F63" s="42">
        <v>0.4312977099236641</v>
      </c>
      <c r="G63" s="42">
        <v>0.061068702290076333</v>
      </c>
      <c r="H63" s="42">
        <v>0.07633587786259542</v>
      </c>
      <c r="I63" s="42">
        <v>0.04961832061068702</v>
      </c>
      <c r="J63" s="42">
        <v>0.022900763358778626</v>
      </c>
      <c r="K63" s="43">
        <v>0.05725190839694656</v>
      </c>
    </row>
    <row r="64" spans="1:11" s="7" customFormat="1" ht="15" customHeight="1">
      <c r="A64" s="48" t="s">
        <v>39</v>
      </c>
      <c r="B64" s="35">
        <v>267</v>
      </c>
      <c r="C64" s="42">
        <v>0.1198501872659176</v>
      </c>
      <c r="D64" s="42">
        <v>0.19850187265917604</v>
      </c>
      <c r="E64" s="42">
        <v>0.0299625468164794</v>
      </c>
      <c r="F64" s="42">
        <v>0.24719101123595505</v>
      </c>
      <c r="G64" s="42">
        <v>0.11235955056179775</v>
      </c>
      <c r="H64" s="42">
        <v>0.11610486891385768</v>
      </c>
      <c r="I64" s="42">
        <v>0.1348314606741573</v>
      </c>
      <c r="J64" s="42">
        <v>0.00749063670411985</v>
      </c>
      <c r="K64" s="43">
        <v>0.033707865168539325</v>
      </c>
    </row>
    <row r="65" spans="1:11" s="7" customFormat="1" ht="15" customHeight="1">
      <c r="A65" s="48" t="s">
        <v>7</v>
      </c>
      <c r="B65" s="35">
        <v>453</v>
      </c>
      <c r="C65" s="42">
        <v>0.1368653421633554</v>
      </c>
      <c r="D65" s="42">
        <v>0.2251655629139073</v>
      </c>
      <c r="E65" s="42">
        <v>0.059602649006622516</v>
      </c>
      <c r="F65" s="42">
        <v>0.23841059602649006</v>
      </c>
      <c r="G65" s="42">
        <v>0.08830022075055188</v>
      </c>
      <c r="H65" s="42">
        <v>0.08388520971302428</v>
      </c>
      <c r="I65" s="42">
        <v>0.09050772626931568</v>
      </c>
      <c r="J65" s="42">
        <v>0.024282560706401765</v>
      </c>
      <c r="K65" s="43">
        <v>0.052980132450331126</v>
      </c>
    </row>
    <row r="66" spans="1:11" s="7" customFormat="1" ht="15" customHeight="1">
      <c r="A66" s="48" t="s">
        <v>40</v>
      </c>
      <c r="B66" s="35">
        <v>90</v>
      </c>
      <c r="C66" s="42">
        <v>0.12222222222222222</v>
      </c>
      <c r="D66" s="42">
        <v>0.15555555555555556</v>
      </c>
      <c r="E66" s="42">
        <v>0.011111111111111112</v>
      </c>
      <c r="F66" s="42">
        <v>0.3333333333333333</v>
      </c>
      <c r="G66" s="42">
        <v>0.15555555555555556</v>
      </c>
      <c r="H66" s="42">
        <v>0.14444444444444443</v>
      </c>
      <c r="I66" s="42">
        <v>0.03333333333333333</v>
      </c>
      <c r="J66" s="42">
        <v>0</v>
      </c>
      <c r="K66" s="43">
        <v>0.044444444444444446</v>
      </c>
    </row>
    <row r="67" spans="1:11" s="7" customFormat="1" ht="15" customHeight="1">
      <c r="A67" s="48" t="s">
        <v>41</v>
      </c>
      <c r="B67" s="35">
        <v>253</v>
      </c>
      <c r="C67" s="42">
        <v>0.07509881422924901</v>
      </c>
      <c r="D67" s="42">
        <v>0.1383399209486166</v>
      </c>
      <c r="E67" s="42">
        <v>0.039525691699604744</v>
      </c>
      <c r="F67" s="42">
        <v>0.3557312252964427</v>
      </c>
      <c r="G67" s="42">
        <v>0.09486166007905138</v>
      </c>
      <c r="H67" s="42">
        <v>0.10276679841897234</v>
      </c>
      <c r="I67" s="42">
        <v>0.15019762845849802</v>
      </c>
      <c r="J67" s="42">
        <v>0.007905138339920948</v>
      </c>
      <c r="K67" s="43">
        <v>0.03557312252964427</v>
      </c>
    </row>
    <row r="68" spans="1:11" s="7" customFormat="1" ht="15" customHeight="1">
      <c r="A68" s="48" t="s">
        <v>2</v>
      </c>
      <c r="B68" s="35">
        <v>5009</v>
      </c>
      <c r="C68" s="42">
        <v>0.1171890596925534</v>
      </c>
      <c r="D68" s="42">
        <v>0.2018366939508884</v>
      </c>
      <c r="E68" s="42">
        <v>0.0702735076861649</v>
      </c>
      <c r="F68" s="42">
        <v>0.16111000199640646</v>
      </c>
      <c r="G68" s="42">
        <v>0.10860451187861848</v>
      </c>
      <c r="H68" s="42">
        <v>0.10740666799760432</v>
      </c>
      <c r="I68" s="42">
        <v>0.12757037332800958</v>
      </c>
      <c r="J68" s="42">
        <v>0.03992812936713915</v>
      </c>
      <c r="K68" s="43">
        <v>0.06608105410261529</v>
      </c>
    </row>
    <row r="69" spans="1:11" s="7" customFormat="1" ht="15" customHeight="1">
      <c r="A69" s="48" t="s">
        <v>42</v>
      </c>
      <c r="B69" s="35">
        <v>157</v>
      </c>
      <c r="C69" s="42">
        <v>0.03821656050955414</v>
      </c>
      <c r="D69" s="42">
        <v>0.16560509554140126</v>
      </c>
      <c r="E69" s="42">
        <v>0.03821656050955414</v>
      </c>
      <c r="F69" s="42">
        <v>0.2356687898089172</v>
      </c>
      <c r="G69" s="42">
        <v>0.11464968152866242</v>
      </c>
      <c r="H69" s="42">
        <v>0.1464968152866242</v>
      </c>
      <c r="I69" s="42">
        <v>0.16560509554140126</v>
      </c>
      <c r="J69" s="42">
        <v>0.03821656050955414</v>
      </c>
      <c r="K69" s="43">
        <v>0.05732484076433121</v>
      </c>
    </row>
    <row r="70" spans="1:11" s="7" customFormat="1" ht="15" customHeight="1">
      <c r="A70" s="48" t="s">
        <v>43</v>
      </c>
      <c r="B70" s="35">
        <v>185</v>
      </c>
      <c r="C70" s="42">
        <v>0.08648648648648649</v>
      </c>
      <c r="D70" s="42">
        <v>0.1891891891891892</v>
      </c>
      <c r="E70" s="42">
        <v>0.032432432432432434</v>
      </c>
      <c r="F70" s="42">
        <v>0.25405405405405407</v>
      </c>
      <c r="G70" s="42">
        <v>0.11891891891891893</v>
      </c>
      <c r="H70" s="42">
        <v>0.12432432432432433</v>
      </c>
      <c r="I70" s="42">
        <v>0.07567567567567568</v>
      </c>
      <c r="J70" s="42">
        <v>0.06486486486486487</v>
      </c>
      <c r="K70" s="43">
        <v>0.05405405405405406</v>
      </c>
    </row>
    <row r="71" spans="1:11" s="7" customFormat="1" ht="15" customHeight="1">
      <c r="A71" s="48" t="s">
        <v>13</v>
      </c>
      <c r="B71" s="35">
        <v>335</v>
      </c>
      <c r="C71" s="42">
        <v>0.14626865671641792</v>
      </c>
      <c r="D71" s="42">
        <v>0.1791044776119403</v>
      </c>
      <c r="E71" s="42">
        <v>0.03582089552238806</v>
      </c>
      <c r="F71" s="42">
        <v>0.3194029850746269</v>
      </c>
      <c r="G71" s="42">
        <v>0.0626865671641791</v>
      </c>
      <c r="H71" s="42">
        <v>0.12238805970149254</v>
      </c>
      <c r="I71" s="42">
        <v>0.07462686567164178</v>
      </c>
      <c r="J71" s="42">
        <v>0.020895522388059702</v>
      </c>
      <c r="K71" s="43">
        <v>0.03880597014925373</v>
      </c>
    </row>
    <row r="72" spans="1:11" s="7" customFormat="1" ht="15" customHeight="1">
      <c r="A72" s="48" t="s">
        <v>112</v>
      </c>
      <c r="B72" s="35">
        <v>2848</v>
      </c>
      <c r="C72" s="42">
        <v>0.10428370786516854</v>
      </c>
      <c r="D72" s="42">
        <v>0.20540730337078653</v>
      </c>
      <c r="E72" s="42">
        <v>0.07092696629213484</v>
      </c>
      <c r="F72" s="42">
        <v>0.14782303370786518</v>
      </c>
      <c r="G72" s="42">
        <v>0.10323033707865169</v>
      </c>
      <c r="H72" s="42">
        <v>0.1288623595505618</v>
      </c>
      <c r="I72" s="42">
        <v>0.12991573033707865</v>
      </c>
      <c r="J72" s="42">
        <v>0.038974719101123594</v>
      </c>
      <c r="K72" s="43">
        <v>0.07057584269662921</v>
      </c>
    </row>
    <row r="73" spans="1:11" s="7" customFormat="1" ht="15" customHeight="1">
      <c r="A73" s="48" t="s">
        <v>44</v>
      </c>
      <c r="B73" s="35">
        <v>264</v>
      </c>
      <c r="C73" s="42">
        <v>0.1590909090909091</v>
      </c>
      <c r="D73" s="42">
        <v>0.2159090909090909</v>
      </c>
      <c r="E73" s="42">
        <v>0.07196969696969698</v>
      </c>
      <c r="F73" s="42">
        <v>0.24242424242424243</v>
      </c>
      <c r="G73" s="42">
        <v>0.07954545454545454</v>
      </c>
      <c r="H73" s="42">
        <v>0.06060606060606061</v>
      </c>
      <c r="I73" s="42">
        <v>0.09848484848484848</v>
      </c>
      <c r="J73" s="42">
        <v>0.01893939393939394</v>
      </c>
      <c r="K73" s="43">
        <v>0.05303030303030303</v>
      </c>
    </row>
    <row r="74" spans="1:11" s="7" customFormat="1" ht="15" customHeight="1">
      <c r="A74" s="48" t="s">
        <v>20</v>
      </c>
      <c r="B74" s="35">
        <v>2433</v>
      </c>
      <c r="C74" s="42">
        <v>0.12289354706124127</v>
      </c>
      <c r="D74" s="42">
        <v>0.21907110563090834</v>
      </c>
      <c r="E74" s="42">
        <v>0.07110563090834361</v>
      </c>
      <c r="F74" s="42">
        <v>0.16029593094944514</v>
      </c>
      <c r="G74" s="42">
        <v>0.10480887792848335</v>
      </c>
      <c r="H74" s="42">
        <v>0.10727496917385944</v>
      </c>
      <c r="I74" s="42">
        <v>0.10521989313604603</v>
      </c>
      <c r="J74" s="42">
        <v>0.03822441430332922</v>
      </c>
      <c r="K74" s="43">
        <v>0.07110563090834361</v>
      </c>
    </row>
    <row r="75" spans="1:11" s="7" customFormat="1" ht="15" customHeight="1">
      <c r="A75" s="48" t="s">
        <v>45</v>
      </c>
      <c r="B75" s="35">
        <v>7169</v>
      </c>
      <c r="C75" s="42">
        <v>0.100571906821035</v>
      </c>
      <c r="D75" s="42">
        <v>0.19416934021481377</v>
      </c>
      <c r="E75" s="42">
        <v>0.05942251360022318</v>
      </c>
      <c r="F75" s="42">
        <v>0.16013390988980333</v>
      </c>
      <c r="G75" s="42">
        <v>0.10656995396847538</v>
      </c>
      <c r="H75" s="42">
        <v>0.13014367415260147</v>
      </c>
      <c r="I75" s="42">
        <v>0.1308411214953271</v>
      </c>
      <c r="J75" s="42">
        <v>0.04910029292788395</v>
      </c>
      <c r="K75" s="43">
        <v>0.0690472869298368</v>
      </c>
    </row>
    <row r="76" spans="1:11" s="7" customFormat="1" ht="15" customHeight="1">
      <c r="A76" s="48" t="s">
        <v>110</v>
      </c>
      <c r="B76" s="35">
        <v>218</v>
      </c>
      <c r="C76" s="42">
        <v>0.13761467889908258</v>
      </c>
      <c r="D76" s="42">
        <v>0.2018348623853211</v>
      </c>
      <c r="E76" s="42">
        <v>0.013761467889908258</v>
      </c>
      <c r="F76" s="42">
        <v>0.3623853211009174</v>
      </c>
      <c r="G76" s="42">
        <v>0.0779816513761468</v>
      </c>
      <c r="H76" s="42">
        <v>0.05504587155963303</v>
      </c>
      <c r="I76" s="42">
        <v>0.0871559633027523</v>
      </c>
      <c r="J76" s="42">
        <v>0.009174311926605505</v>
      </c>
      <c r="K76" s="43">
        <v>0.05504587155963303</v>
      </c>
    </row>
    <row r="77" spans="1:11" s="7" customFormat="1" ht="15" customHeight="1">
      <c r="A77" s="48" t="s">
        <v>111</v>
      </c>
      <c r="B77" s="35">
        <v>571</v>
      </c>
      <c r="C77" s="42">
        <v>0.1138353765323993</v>
      </c>
      <c r="D77" s="42">
        <v>0.2329246935201401</v>
      </c>
      <c r="E77" s="42">
        <v>0.040280210157618214</v>
      </c>
      <c r="F77" s="42">
        <v>0.16987740805604204</v>
      </c>
      <c r="G77" s="42">
        <v>0.11208406304728546</v>
      </c>
      <c r="H77" s="42">
        <v>0.11733800350262696</v>
      </c>
      <c r="I77" s="42">
        <v>0.11733800350262696</v>
      </c>
      <c r="J77" s="42">
        <v>0.01926444833625219</v>
      </c>
      <c r="K77" s="43">
        <v>0.07705779334500876</v>
      </c>
    </row>
    <row r="78" spans="1:11" s="7" customFormat="1" ht="15" customHeight="1">
      <c r="A78" s="48" t="s">
        <v>46</v>
      </c>
      <c r="B78" s="35">
        <v>1352</v>
      </c>
      <c r="C78" s="42">
        <v>0.08875739644970414</v>
      </c>
      <c r="D78" s="42">
        <v>0.20784023668639054</v>
      </c>
      <c r="E78" s="42">
        <v>0.07396449704142012</v>
      </c>
      <c r="F78" s="42">
        <v>0.128698224852071</v>
      </c>
      <c r="G78" s="42">
        <v>0.10355029585798817</v>
      </c>
      <c r="H78" s="42">
        <v>0.11316568047337278</v>
      </c>
      <c r="I78" s="42">
        <v>0.1346153846153846</v>
      </c>
      <c r="J78" s="42">
        <v>0.06878698224852071</v>
      </c>
      <c r="K78" s="43">
        <v>0.08062130177514792</v>
      </c>
    </row>
    <row r="79" spans="1:11" s="7" customFormat="1" ht="15" customHeight="1">
      <c r="A79" s="48" t="s">
        <v>47</v>
      </c>
      <c r="B79" s="35">
        <v>412</v>
      </c>
      <c r="C79" s="42">
        <v>0.08737864077669903</v>
      </c>
      <c r="D79" s="42">
        <v>0.17718446601941748</v>
      </c>
      <c r="E79" s="42">
        <v>0.050970873786407765</v>
      </c>
      <c r="F79" s="42">
        <v>0.3155339805825243</v>
      </c>
      <c r="G79" s="42">
        <v>0.07524271844660194</v>
      </c>
      <c r="H79" s="42">
        <v>0.08495145631067962</v>
      </c>
      <c r="I79" s="42">
        <v>0.11407766990291263</v>
      </c>
      <c r="J79" s="42">
        <v>0.024271844660194174</v>
      </c>
      <c r="K79" s="43">
        <v>0.0703883495145631</v>
      </c>
    </row>
    <row r="80" spans="1:11" s="7" customFormat="1" ht="15" customHeight="1">
      <c r="A80" s="48" t="s">
        <v>48</v>
      </c>
      <c r="B80" s="35">
        <v>78</v>
      </c>
      <c r="C80" s="42">
        <v>0.08974358974358974</v>
      </c>
      <c r="D80" s="42">
        <v>0.20512820512820512</v>
      </c>
      <c r="E80" s="42">
        <v>0.01282051282051282</v>
      </c>
      <c r="F80" s="42">
        <v>0.41025641025641024</v>
      </c>
      <c r="G80" s="42">
        <v>0.05128205128205128</v>
      </c>
      <c r="H80" s="42">
        <v>0.07692307692307693</v>
      </c>
      <c r="I80" s="42">
        <v>0.1282051282051282</v>
      </c>
      <c r="J80" s="42">
        <v>0.01282051282051282</v>
      </c>
      <c r="K80" s="43">
        <v>0.01282051282051282</v>
      </c>
    </row>
    <row r="81" spans="1:11" s="7" customFormat="1" ht="15" customHeight="1">
      <c r="A81" s="48" t="s">
        <v>21</v>
      </c>
      <c r="B81" s="35">
        <v>404</v>
      </c>
      <c r="C81" s="42">
        <v>0.08663366336633663</v>
      </c>
      <c r="D81" s="42">
        <v>0.14603960396039603</v>
      </c>
      <c r="E81" s="42">
        <v>0.0297029702970297</v>
      </c>
      <c r="F81" s="42">
        <v>0.41089108910891087</v>
      </c>
      <c r="G81" s="42">
        <v>0.07920792079207921</v>
      </c>
      <c r="H81" s="42">
        <v>0.08415841584158416</v>
      </c>
      <c r="I81" s="42">
        <v>0.09158415841584158</v>
      </c>
      <c r="J81" s="42">
        <v>0.019801980198019802</v>
      </c>
      <c r="K81" s="43">
        <v>0.05198019801980198</v>
      </c>
    </row>
    <row r="82" spans="1:11" s="7" customFormat="1" ht="15" customHeight="1">
      <c r="A82" s="48" t="s">
        <v>49</v>
      </c>
      <c r="B82" s="35">
        <v>175</v>
      </c>
      <c r="C82" s="42">
        <v>0.08571428571428572</v>
      </c>
      <c r="D82" s="42">
        <v>0.1657142857142857</v>
      </c>
      <c r="E82" s="42">
        <v>0.02857142857142857</v>
      </c>
      <c r="F82" s="42">
        <v>0.33714285714285713</v>
      </c>
      <c r="G82" s="42">
        <v>0.12</v>
      </c>
      <c r="H82" s="42">
        <v>0.08571428571428572</v>
      </c>
      <c r="I82" s="42">
        <v>0.08</v>
      </c>
      <c r="J82" s="42">
        <v>0.03428571428571429</v>
      </c>
      <c r="K82" s="43">
        <v>0.06285714285714286</v>
      </c>
    </row>
    <row r="83" spans="1:11" s="7" customFormat="1" ht="15" customHeight="1">
      <c r="A83" s="48" t="s">
        <v>50</v>
      </c>
      <c r="B83" s="35">
        <v>221</v>
      </c>
      <c r="C83" s="42">
        <v>0.09954751131221719</v>
      </c>
      <c r="D83" s="42">
        <v>0.18552036199095023</v>
      </c>
      <c r="E83" s="42">
        <v>0.02262443438914027</v>
      </c>
      <c r="F83" s="42">
        <v>0.34841628959276016</v>
      </c>
      <c r="G83" s="42">
        <v>0.07239819004524888</v>
      </c>
      <c r="H83" s="42">
        <v>0.08144796380090498</v>
      </c>
      <c r="I83" s="42">
        <v>0.07239819004524888</v>
      </c>
      <c r="J83" s="42">
        <v>0.02262443438914027</v>
      </c>
      <c r="K83" s="43">
        <v>0.09502262443438914</v>
      </c>
    </row>
    <row r="84" spans="1:11" s="7" customFormat="1" ht="15" customHeight="1">
      <c r="A84" s="48" t="s">
        <v>51</v>
      </c>
      <c r="B84" s="35">
        <v>1098</v>
      </c>
      <c r="C84" s="42">
        <v>0.056466302367941715</v>
      </c>
      <c r="D84" s="42">
        <v>0.15391621129326047</v>
      </c>
      <c r="E84" s="42">
        <v>0.044626593806921674</v>
      </c>
      <c r="F84" s="42">
        <v>0.1848816029143898</v>
      </c>
      <c r="G84" s="42">
        <v>0.1366120218579235</v>
      </c>
      <c r="H84" s="42">
        <v>0.14116575591985428</v>
      </c>
      <c r="I84" s="42">
        <v>0.1930783242258652</v>
      </c>
      <c r="J84" s="42">
        <v>0.030965391621129327</v>
      </c>
      <c r="K84" s="43">
        <v>0.058287795992714025</v>
      </c>
    </row>
    <row r="85" spans="1:11" s="7" customFormat="1" ht="15" customHeight="1">
      <c r="A85" s="48" t="s">
        <v>52</v>
      </c>
      <c r="B85" s="35">
        <v>803</v>
      </c>
      <c r="C85" s="42">
        <v>0.1307596513075965</v>
      </c>
      <c r="D85" s="42">
        <v>0.20921544209215442</v>
      </c>
      <c r="E85" s="42">
        <v>0.057285180572851806</v>
      </c>
      <c r="F85" s="42">
        <v>0.21668742216687423</v>
      </c>
      <c r="G85" s="42">
        <v>0.1095890410958904</v>
      </c>
      <c r="H85" s="42">
        <v>0.08717310087173101</v>
      </c>
      <c r="I85" s="42">
        <v>0.10087173100871731</v>
      </c>
      <c r="J85" s="42">
        <v>0.0323785803237858</v>
      </c>
      <c r="K85" s="43">
        <v>0.05603985056039851</v>
      </c>
    </row>
    <row r="86" spans="1:11" s="7" customFormat="1" ht="15" customHeight="1">
      <c r="A86" s="48" t="s">
        <v>23</v>
      </c>
      <c r="B86" s="35">
        <v>538</v>
      </c>
      <c r="C86" s="42">
        <v>0.06691449814126393</v>
      </c>
      <c r="D86" s="42">
        <v>0.1524163568773234</v>
      </c>
      <c r="E86" s="42">
        <v>0.04460966542750929</v>
      </c>
      <c r="F86" s="42">
        <v>0.362453531598513</v>
      </c>
      <c r="G86" s="42">
        <v>0.08736059479553904</v>
      </c>
      <c r="H86" s="42">
        <v>0.08178438661710037</v>
      </c>
      <c r="I86" s="42">
        <v>0.11338289962825279</v>
      </c>
      <c r="J86" s="42">
        <v>0.03345724907063197</v>
      </c>
      <c r="K86" s="43">
        <v>0.05762081784386617</v>
      </c>
    </row>
    <row r="87" spans="1:11" s="7" customFormat="1" ht="15" customHeight="1">
      <c r="A87" s="48" t="s">
        <v>24</v>
      </c>
      <c r="B87" s="35">
        <v>915</v>
      </c>
      <c r="C87" s="42">
        <v>0.06666666666666667</v>
      </c>
      <c r="D87" s="42">
        <v>0.1431693989071038</v>
      </c>
      <c r="E87" s="42">
        <v>0.06120218579234973</v>
      </c>
      <c r="F87" s="42">
        <v>0.17049180327868851</v>
      </c>
      <c r="G87" s="42">
        <v>0.10491803278688525</v>
      </c>
      <c r="H87" s="42">
        <v>0.13989071038251366</v>
      </c>
      <c r="I87" s="42">
        <v>0.15081967213114755</v>
      </c>
      <c r="J87" s="42">
        <v>0.07103825136612021</v>
      </c>
      <c r="K87" s="43">
        <v>0.09180327868852459</v>
      </c>
    </row>
    <row r="88" spans="1:11" s="7" customFormat="1" ht="15" customHeight="1">
      <c r="A88" s="48" t="s">
        <v>26</v>
      </c>
      <c r="B88" s="35">
        <v>672</v>
      </c>
      <c r="C88" s="42">
        <v>0.06696428571428571</v>
      </c>
      <c r="D88" s="42">
        <v>0.14583333333333334</v>
      </c>
      <c r="E88" s="42">
        <v>0.05952380952380952</v>
      </c>
      <c r="F88" s="42">
        <v>0.14136904761904762</v>
      </c>
      <c r="G88" s="42">
        <v>0.13541666666666666</v>
      </c>
      <c r="H88" s="42">
        <v>0.13839285714285715</v>
      </c>
      <c r="I88" s="42">
        <v>0.17559523809523808</v>
      </c>
      <c r="J88" s="42">
        <v>0.06845238095238096</v>
      </c>
      <c r="K88" s="43">
        <v>0.06845238095238096</v>
      </c>
    </row>
    <row r="89" spans="1:11" s="7" customFormat="1" ht="15" customHeight="1">
      <c r="A89" s="48" t="s">
        <v>53</v>
      </c>
      <c r="B89" s="35">
        <v>1593</v>
      </c>
      <c r="C89" s="42">
        <v>0.10671688637790333</v>
      </c>
      <c r="D89" s="42">
        <v>0.20087884494664154</v>
      </c>
      <c r="E89" s="42">
        <v>0.050219711236660386</v>
      </c>
      <c r="F89" s="42">
        <v>0.1682360326428123</v>
      </c>
      <c r="G89" s="42">
        <v>0.1111111111111111</v>
      </c>
      <c r="H89" s="42">
        <v>0.11424984306340238</v>
      </c>
      <c r="I89" s="42">
        <v>0.13433772755806653</v>
      </c>
      <c r="J89" s="42">
        <v>0.04833647206528562</v>
      </c>
      <c r="K89" s="43">
        <v>0.06591337099811675</v>
      </c>
    </row>
    <row r="90" spans="1:11" s="7" customFormat="1" ht="15" customHeight="1">
      <c r="A90" s="48" t="s">
        <v>54</v>
      </c>
      <c r="B90" s="35">
        <v>128</v>
      </c>
      <c r="C90" s="42">
        <v>0.0390625</v>
      </c>
      <c r="D90" s="42">
        <v>0.1953125</v>
      </c>
      <c r="E90" s="42">
        <v>0.03125</v>
      </c>
      <c r="F90" s="42">
        <v>0.3671875</v>
      </c>
      <c r="G90" s="42">
        <v>0.0546875</v>
      </c>
      <c r="H90" s="42">
        <v>0.125</v>
      </c>
      <c r="I90" s="42">
        <v>0.1484375</v>
      </c>
      <c r="J90" s="42">
        <v>0.0078125</v>
      </c>
      <c r="K90" s="43">
        <v>0.03125</v>
      </c>
    </row>
    <row r="91" spans="1:11" s="7" customFormat="1" ht="15" customHeight="1">
      <c r="A91" s="48" t="s">
        <v>33</v>
      </c>
      <c r="B91" s="35">
        <v>311</v>
      </c>
      <c r="C91" s="42">
        <v>0.10289389067524116</v>
      </c>
      <c r="D91" s="42">
        <v>0.22186495176848875</v>
      </c>
      <c r="E91" s="42">
        <v>0.06109324758842444</v>
      </c>
      <c r="F91" s="42">
        <v>0.21221864951768488</v>
      </c>
      <c r="G91" s="42">
        <v>0.08681672025723473</v>
      </c>
      <c r="H91" s="42">
        <v>0.08681672025723473</v>
      </c>
      <c r="I91" s="42">
        <v>0.1189710610932476</v>
      </c>
      <c r="J91" s="42">
        <v>0.04180064308681672</v>
      </c>
      <c r="K91" s="43">
        <v>0.06752411575562701</v>
      </c>
    </row>
    <row r="92" spans="1:11" s="7" customFormat="1" ht="15" customHeight="1">
      <c r="A92" s="48" t="s">
        <v>113</v>
      </c>
      <c r="B92" s="35">
        <v>2888</v>
      </c>
      <c r="C92" s="42">
        <v>0.05574792243767313</v>
      </c>
      <c r="D92" s="42">
        <v>0.14473684210526316</v>
      </c>
      <c r="E92" s="42">
        <v>0.06578947368421052</v>
      </c>
      <c r="F92" s="42">
        <v>0.19009695290858725</v>
      </c>
      <c r="G92" s="42">
        <v>0.1229224376731302</v>
      </c>
      <c r="H92" s="42">
        <v>0.12673130193905818</v>
      </c>
      <c r="I92" s="42">
        <v>0.18282548476454294</v>
      </c>
      <c r="J92" s="42">
        <v>0.05228531855955679</v>
      </c>
      <c r="K92" s="43">
        <v>0.05886426592797784</v>
      </c>
    </row>
    <row r="93" spans="1:11" s="7" customFormat="1" ht="15" customHeight="1">
      <c r="A93" s="48" t="s">
        <v>55</v>
      </c>
      <c r="B93" s="35">
        <v>70</v>
      </c>
      <c r="C93" s="42">
        <v>0.014285714285714285</v>
      </c>
      <c r="D93" s="42">
        <v>0.17142857142857143</v>
      </c>
      <c r="E93" s="42">
        <v>0.014285714285714285</v>
      </c>
      <c r="F93" s="42">
        <v>0.6</v>
      </c>
      <c r="G93" s="42">
        <v>0.04285714285714286</v>
      </c>
      <c r="H93" s="42">
        <v>0.07142857142857142</v>
      </c>
      <c r="I93" s="42">
        <v>0.04285714285714286</v>
      </c>
      <c r="J93" s="42">
        <v>0</v>
      </c>
      <c r="K93" s="43">
        <v>0.04285714285714286</v>
      </c>
    </row>
    <row r="94" spans="1:11" s="7" customFormat="1" ht="15.75">
      <c r="A94" s="22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s="7" customFormat="1" ht="15.75">
      <c r="A95" s="22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s="7" customFormat="1" ht="63.75">
      <c r="A96" s="17" t="s">
        <v>68</v>
      </c>
      <c r="B96" s="32" t="s">
        <v>72</v>
      </c>
      <c r="C96" s="33" t="s">
        <v>73</v>
      </c>
      <c r="D96" s="33" t="s">
        <v>76</v>
      </c>
      <c r="E96" s="33" t="s">
        <v>77</v>
      </c>
      <c r="F96" s="33" t="s">
        <v>78</v>
      </c>
      <c r="G96" s="33" t="s">
        <v>79</v>
      </c>
      <c r="H96" s="33" t="s">
        <v>80</v>
      </c>
      <c r="I96" s="33" t="s">
        <v>81</v>
      </c>
      <c r="J96" s="33" t="s">
        <v>82</v>
      </c>
      <c r="K96" s="36" t="s">
        <v>107</v>
      </c>
    </row>
    <row r="97" spans="1:11" s="7" customFormat="1" ht="15" customHeight="1">
      <c r="A97" s="47" t="s">
        <v>108</v>
      </c>
      <c r="B97" s="34">
        <v>20735149</v>
      </c>
      <c r="C97" s="42">
        <v>0.07073949649457546</v>
      </c>
      <c r="D97" s="42">
        <v>0.22435908225207352</v>
      </c>
      <c r="E97" s="42">
        <v>0.18677121635344893</v>
      </c>
      <c r="F97" s="42">
        <v>0.05550425511772305</v>
      </c>
      <c r="G97" s="42">
        <v>0.03968777846737441</v>
      </c>
      <c r="H97" s="42">
        <v>0.1745586202443011</v>
      </c>
      <c r="I97" s="42">
        <v>0.09320121114152592</v>
      </c>
      <c r="J97" s="42">
        <v>0.06496577381720285</v>
      </c>
      <c r="K97" s="43">
        <v>0.09021256611177475</v>
      </c>
    </row>
    <row r="98" spans="1:11" s="7" customFormat="1" ht="15" customHeight="1">
      <c r="A98" s="47" t="s">
        <v>70</v>
      </c>
      <c r="B98" s="35">
        <v>1132327</v>
      </c>
      <c r="C98" s="42">
        <v>0.05222343015754283</v>
      </c>
      <c r="D98" s="42">
        <v>0.21888465081200043</v>
      </c>
      <c r="E98" s="42">
        <v>0.17331212626741216</v>
      </c>
      <c r="F98" s="42">
        <v>0.05439771373463673</v>
      </c>
      <c r="G98" s="42">
        <v>0.045300518313172784</v>
      </c>
      <c r="H98" s="42">
        <v>0.2026375773076152</v>
      </c>
      <c r="I98" s="42">
        <v>0.10322901423352088</v>
      </c>
      <c r="J98" s="42">
        <v>0.05879220401880376</v>
      </c>
      <c r="K98" s="43">
        <v>0.09122276515529525</v>
      </c>
    </row>
    <row r="99" spans="1:11" s="7" customFormat="1" ht="15" customHeight="1">
      <c r="A99" s="47" t="s">
        <v>69</v>
      </c>
      <c r="B99" s="35">
        <v>41628</v>
      </c>
      <c r="C99" s="42">
        <v>0.049990391082924954</v>
      </c>
      <c r="D99" s="42">
        <v>0.23882963390025944</v>
      </c>
      <c r="E99" s="42">
        <v>0.16152589603151724</v>
      </c>
      <c r="F99" s="42">
        <v>0.07927356586912655</v>
      </c>
      <c r="G99" s="42">
        <v>0.04967810127798597</v>
      </c>
      <c r="H99" s="42">
        <v>0.214951474968771</v>
      </c>
      <c r="I99" s="42">
        <v>0.09390314211588353</v>
      </c>
      <c r="J99" s="42">
        <v>0.04504179878927645</v>
      </c>
      <c r="K99" s="43">
        <v>0.06680599596425482</v>
      </c>
    </row>
    <row r="100" spans="1:11" s="7" customFormat="1" ht="15" customHeight="1">
      <c r="A100" s="48" t="s">
        <v>37</v>
      </c>
      <c r="B100" s="35">
        <v>3789</v>
      </c>
      <c r="C100" s="42">
        <v>0.04064396938506202</v>
      </c>
      <c r="D100" s="42">
        <v>0.2367379255740301</v>
      </c>
      <c r="E100" s="42">
        <v>0.19107944048561626</v>
      </c>
      <c r="F100" s="42">
        <v>0.06122987595671681</v>
      </c>
      <c r="G100" s="42">
        <v>0.0409078912641858</v>
      </c>
      <c r="H100" s="42">
        <v>0.22406967537608868</v>
      </c>
      <c r="I100" s="42">
        <v>0.10398522037476907</v>
      </c>
      <c r="J100" s="42">
        <v>0.0498812351543943</v>
      </c>
      <c r="K100" s="43">
        <v>0.05146476642913698</v>
      </c>
    </row>
    <row r="101" spans="1:11" s="7" customFormat="1" ht="15" customHeight="1">
      <c r="A101" s="48" t="s">
        <v>109</v>
      </c>
      <c r="B101" s="35">
        <v>3838</v>
      </c>
      <c r="C101" s="42">
        <v>0.05237102657634184</v>
      </c>
      <c r="D101" s="42">
        <v>0.2477853048462741</v>
      </c>
      <c r="E101" s="42">
        <v>0.1576341844710787</v>
      </c>
      <c r="F101" s="42">
        <v>0.0706096925482022</v>
      </c>
      <c r="G101" s="42">
        <v>0.04429390307451798</v>
      </c>
      <c r="H101" s="42">
        <v>0.20557582073996875</v>
      </c>
      <c r="I101" s="42">
        <v>0.08051068264721209</v>
      </c>
      <c r="J101" s="42">
        <v>0.061490359562272015</v>
      </c>
      <c r="K101" s="43">
        <v>0.07972902553413236</v>
      </c>
    </row>
    <row r="102" spans="1:11" s="7" customFormat="1" ht="15" customHeight="1">
      <c r="A102" s="48" t="s">
        <v>5</v>
      </c>
      <c r="B102" s="35">
        <v>206</v>
      </c>
      <c r="C102" s="42">
        <v>0.019417475728155338</v>
      </c>
      <c r="D102" s="42">
        <v>0.2524271844660194</v>
      </c>
      <c r="E102" s="42">
        <v>0.09223300970873786</v>
      </c>
      <c r="F102" s="42">
        <v>0.2087378640776699</v>
      </c>
      <c r="G102" s="42">
        <v>0.05339805825242718</v>
      </c>
      <c r="H102" s="42">
        <v>0.2087378640776699</v>
      </c>
      <c r="I102" s="42">
        <v>0.07281553398058252</v>
      </c>
      <c r="J102" s="42">
        <v>0.03398058252427184</v>
      </c>
      <c r="K102" s="43">
        <v>0.05825242718446602</v>
      </c>
    </row>
    <row r="103" spans="1:11" s="7" customFormat="1" ht="15" customHeight="1">
      <c r="A103" s="48" t="s">
        <v>4</v>
      </c>
      <c r="B103" s="35">
        <v>385</v>
      </c>
      <c r="C103" s="42">
        <v>0.09350649350649351</v>
      </c>
      <c r="D103" s="42">
        <v>0.2727272727272727</v>
      </c>
      <c r="E103" s="42">
        <v>0.14545454545454545</v>
      </c>
      <c r="F103" s="42">
        <v>0.14545454545454545</v>
      </c>
      <c r="G103" s="42">
        <v>0.04415584415584416</v>
      </c>
      <c r="H103" s="42">
        <v>0.16623376623376623</v>
      </c>
      <c r="I103" s="42">
        <v>0.05454545454545454</v>
      </c>
      <c r="J103" s="42">
        <v>0.007792207792207792</v>
      </c>
      <c r="K103" s="43">
        <v>0.07012987012987013</v>
      </c>
    </row>
    <row r="104" spans="1:11" s="7" customFormat="1" ht="15" customHeight="1">
      <c r="A104" s="48" t="s">
        <v>38</v>
      </c>
      <c r="B104" s="35">
        <v>253</v>
      </c>
      <c r="C104" s="42">
        <v>0.043478260869565216</v>
      </c>
      <c r="D104" s="42">
        <v>0.22529644268774704</v>
      </c>
      <c r="E104" s="42">
        <v>0.1422924901185771</v>
      </c>
      <c r="F104" s="42">
        <v>0.20948616600790515</v>
      </c>
      <c r="G104" s="42">
        <v>0.043478260869565216</v>
      </c>
      <c r="H104" s="42">
        <v>0.18181818181818182</v>
      </c>
      <c r="I104" s="42">
        <v>0.06719367588932806</v>
      </c>
      <c r="J104" s="42">
        <v>0.011857707509881422</v>
      </c>
      <c r="K104" s="43">
        <v>0.07509881422924901</v>
      </c>
    </row>
    <row r="105" spans="1:11" s="7" customFormat="1" ht="15" customHeight="1">
      <c r="A105" s="48" t="s">
        <v>39</v>
      </c>
      <c r="B105" s="35">
        <v>233</v>
      </c>
      <c r="C105" s="42">
        <v>0.0944206008583691</v>
      </c>
      <c r="D105" s="42">
        <v>0.2832618025751073</v>
      </c>
      <c r="E105" s="42">
        <v>0.13304721030042918</v>
      </c>
      <c r="F105" s="42">
        <v>0.0944206008583691</v>
      </c>
      <c r="G105" s="42">
        <v>0.030042918454935622</v>
      </c>
      <c r="H105" s="42">
        <v>0.20600858369098712</v>
      </c>
      <c r="I105" s="42">
        <v>0.07725321888412018</v>
      </c>
      <c r="J105" s="42">
        <v>0.02145922746781116</v>
      </c>
      <c r="K105" s="43">
        <v>0.060085836909871244</v>
      </c>
    </row>
    <row r="106" spans="1:11" s="7" customFormat="1" ht="15" customHeight="1">
      <c r="A106" s="48" t="s">
        <v>7</v>
      </c>
      <c r="B106" s="35">
        <v>481</v>
      </c>
      <c r="C106" s="42">
        <v>0.079002079002079</v>
      </c>
      <c r="D106" s="42">
        <v>0.28274428274428276</v>
      </c>
      <c r="E106" s="42">
        <v>0.13305613305613306</v>
      </c>
      <c r="F106" s="42">
        <v>0.11434511434511435</v>
      </c>
      <c r="G106" s="42">
        <v>0.04158004158004158</v>
      </c>
      <c r="H106" s="42">
        <v>0.16216216216216217</v>
      </c>
      <c r="I106" s="42">
        <v>0.08108108108108109</v>
      </c>
      <c r="J106" s="42">
        <v>0.02702702702702703</v>
      </c>
      <c r="K106" s="43">
        <v>0.079002079002079</v>
      </c>
    </row>
    <row r="107" spans="1:11" s="7" customFormat="1" ht="15" customHeight="1">
      <c r="A107" s="48" t="s">
        <v>40</v>
      </c>
      <c r="B107" s="35">
        <v>71</v>
      </c>
      <c r="C107" s="42">
        <v>0.09859154929577464</v>
      </c>
      <c r="D107" s="42">
        <v>0.22535211267605634</v>
      </c>
      <c r="E107" s="42">
        <v>0.08450704225352113</v>
      </c>
      <c r="F107" s="42">
        <v>0.19718309859154928</v>
      </c>
      <c r="G107" s="42">
        <v>0.07042253521126761</v>
      </c>
      <c r="H107" s="42">
        <v>0.19718309859154928</v>
      </c>
      <c r="I107" s="42">
        <v>0.056338028169014086</v>
      </c>
      <c r="J107" s="42">
        <v>0</v>
      </c>
      <c r="K107" s="43">
        <v>0.07042253521126761</v>
      </c>
    </row>
    <row r="108" spans="1:11" s="7" customFormat="1" ht="15" customHeight="1">
      <c r="A108" s="48" t="s">
        <v>41</v>
      </c>
      <c r="B108" s="35">
        <v>265</v>
      </c>
      <c r="C108" s="42">
        <v>0.05660377358490566</v>
      </c>
      <c r="D108" s="42">
        <v>0.2981132075471698</v>
      </c>
      <c r="E108" s="42">
        <v>0.1660377358490566</v>
      </c>
      <c r="F108" s="42">
        <v>0.10943396226415095</v>
      </c>
      <c r="G108" s="42">
        <v>0.04905660377358491</v>
      </c>
      <c r="H108" s="42">
        <v>0.18867924528301888</v>
      </c>
      <c r="I108" s="42">
        <v>0.04150943396226415</v>
      </c>
      <c r="J108" s="42">
        <v>0.018867924528301886</v>
      </c>
      <c r="K108" s="43">
        <v>0.07169811320754717</v>
      </c>
    </row>
    <row r="109" spans="1:11" s="7" customFormat="1" ht="15" customHeight="1">
      <c r="A109" s="48" t="s">
        <v>2</v>
      </c>
      <c r="B109" s="35">
        <v>5405</v>
      </c>
      <c r="C109" s="42">
        <v>0.051433857539315446</v>
      </c>
      <c r="D109" s="42">
        <v>0.24162812210915818</v>
      </c>
      <c r="E109" s="42">
        <v>0.16669750231267344</v>
      </c>
      <c r="F109" s="42">
        <v>0.07715078630897318</v>
      </c>
      <c r="G109" s="42">
        <v>0.045328399629972246</v>
      </c>
      <c r="H109" s="42">
        <v>0.22127659574468084</v>
      </c>
      <c r="I109" s="42">
        <v>0.0904717853839038</v>
      </c>
      <c r="J109" s="42">
        <v>0.03404255319148936</v>
      </c>
      <c r="K109" s="43">
        <v>0.07197039777983348</v>
      </c>
    </row>
    <row r="110" spans="1:11" s="7" customFormat="1" ht="15" customHeight="1">
      <c r="A110" s="48" t="s">
        <v>42</v>
      </c>
      <c r="B110" s="35">
        <v>151</v>
      </c>
      <c r="C110" s="42">
        <v>0.013245033112582781</v>
      </c>
      <c r="D110" s="42">
        <v>0.1986754966887417</v>
      </c>
      <c r="E110" s="42">
        <v>0.152317880794702</v>
      </c>
      <c r="F110" s="42">
        <v>0.052980132450331126</v>
      </c>
      <c r="G110" s="42">
        <v>0.08609271523178808</v>
      </c>
      <c r="H110" s="42">
        <v>0.2582781456953642</v>
      </c>
      <c r="I110" s="42">
        <v>0.1456953642384106</v>
      </c>
      <c r="J110" s="42">
        <v>0.019867549668874173</v>
      </c>
      <c r="K110" s="43">
        <v>0.0728476821192053</v>
      </c>
    </row>
    <row r="111" spans="1:11" s="7" customFormat="1" ht="15" customHeight="1">
      <c r="A111" s="48" t="s">
        <v>43</v>
      </c>
      <c r="B111" s="35">
        <v>164</v>
      </c>
      <c r="C111" s="42">
        <v>0.042682926829268296</v>
      </c>
      <c r="D111" s="42">
        <v>0.2621951219512195</v>
      </c>
      <c r="E111" s="42">
        <v>0.10975609756097561</v>
      </c>
      <c r="F111" s="42">
        <v>0.18902439024390244</v>
      </c>
      <c r="G111" s="42">
        <v>0.07926829268292683</v>
      </c>
      <c r="H111" s="42">
        <v>0.16463414634146342</v>
      </c>
      <c r="I111" s="42">
        <v>0.07317073170731707</v>
      </c>
      <c r="J111" s="42">
        <v>0.04878048780487805</v>
      </c>
      <c r="K111" s="43">
        <v>0.03048780487804878</v>
      </c>
    </row>
    <row r="112" spans="1:11" s="7" customFormat="1" ht="15" customHeight="1">
      <c r="A112" s="48" t="s">
        <v>13</v>
      </c>
      <c r="B112" s="35">
        <v>362</v>
      </c>
      <c r="C112" s="42">
        <v>0.07458563535911603</v>
      </c>
      <c r="D112" s="42">
        <v>0.30386740331491713</v>
      </c>
      <c r="E112" s="42">
        <v>0.18232044198895028</v>
      </c>
      <c r="F112" s="42">
        <v>0.11878453038674033</v>
      </c>
      <c r="G112" s="42">
        <v>0.04143646408839779</v>
      </c>
      <c r="H112" s="42">
        <v>0.13535911602209943</v>
      </c>
      <c r="I112" s="42">
        <v>0.04419889502762431</v>
      </c>
      <c r="J112" s="42">
        <v>0.027624309392265192</v>
      </c>
      <c r="K112" s="43">
        <v>0.0718232044198895</v>
      </c>
    </row>
    <row r="113" spans="1:11" s="7" customFormat="1" ht="15" customHeight="1">
      <c r="A113" s="48" t="s">
        <v>112</v>
      </c>
      <c r="B113" s="35">
        <v>2892</v>
      </c>
      <c r="C113" s="42">
        <v>0.03941908713692946</v>
      </c>
      <c r="D113" s="42">
        <v>0.23824343015214383</v>
      </c>
      <c r="E113" s="42">
        <v>0.19294605809128632</v>
      </c>
      <c r="F113" s="42">
        <v>0.05705394190871369</v>
      </c>
      <c r="G113" s="42">
        <v>0.05186721991701245</v>
      </c>
      <c r="H113" s="42">
        <v>0.21680497925311204</v>
      </c>
      <c r="I113" s="42">
        <v>0.09474412171507607</v>
      </c>
      <c r="J113" s="42">
        <v>0.038381742738589214</v>
      </c>
      <c r="K113" s="43">
        <v>0.07053941908713693</v>
      </c>
    </row>
    <row r="114" spans="1:11" s="7" customFormat="1" ht="15" customHeight="1">
      <c r="A114" s="48" t="s">
        <v>44</v>
      </c>
      <c r="B114" s="35">
        <v>269</v>
      </c>
      <c r="C114" s="42">
        <v>0.11152416356877323</v>
      </c>
      <c r="D114" s="42">
        <v>0.3420074349442379</v>
      </c>
      <c r="E114" s="42">
        <v>0.12639405204460966</v>
      </c>
      <c r="F114" s="42">
        <v>0.11152416356877323</v>
      </c>
      <c r="G114" s="42">
        <v>0.03717472118959108</v>
      </c>
      <c r="H114" s="42">
        <v>0.12267657992565056</v>
      </c>
      <c r="I114" s="42">
        <v>0.05204460966542751</v>
      </c>
      <c r="J114" s="42">
        <v>0.02973977695167286</v>
      </c>
      <c r="K114" s="43">
        <v>0.06691449814126393</v>
      </c>
    </row>
    <row r="115" spans="1:11" s="7" customFormat="1" ht="15" customHeight="1">
      <c r="A115" s="48" t="s">
        <v>20</v>
      </c>
      <c r="B115" s="35">
        <v>2599</v>
      </c>
      <c r="C115" s="42">
        <v>0.05001923816852635</v>
      </c>
      <c r="D115" s="42">
        <v>0.2758753366679492</v>
      </c>
      <c r="E115" s="42">
        <v>0.18391689111196613</v>
      </c>
      <c r="F115" s="42">
        <v>0.08156983455175067</v>
      </c>
      <c r="G115" s="42">
        <v>0.04924971142747211</v>
      </c>
      <c r="H115" s="42">
        <v>0.19161215852250865</v>
      </c>
      <c r="I115" s="42">
        <v>0.07964601769911504</v>
      </c>
      <c r="J115" s="42">
        <v>0.03616775682954983</v>
      </c>
      <c r="K115" s="43">
        <v>0.051943055021161984</v>
      </c>
    </row>
    <row r="116" spans="1:11" s="7" customFormat="1" ht="15" customHeight="1">
      <c r="A116" s="48" t="s">
        <v>45</v>
      </c>
      <c r="B116" s="35">
        <v>7442</v>
      </c>
      <c r="C116" s="42">
        <v>0.04891158290782048</v>
      </c>
      <c r="D116" s="42">
        <v>0.21486159634506852</v>
      </c>
      <c r="E116" s="42">
        <v>0.1474066111260414</v>
      </c>
      <c r="F116" s="42">
        <v>0.08640150497178178</v>
      </c>
      <c r="G116" s="42">
        <v>0.05804891158290782</v>
      </c>
      <c r="H116" s="42">
        <v>0.22695511959150766</v>
      </c>
      <c r="I116" s="42">
        <v>0.10306369255576459</v>
      </c>
      <c r="J116" s="42">
        <v>0.048777210427304485</v>
      </c>
      <c r="K116" s="43">
        <v>0.06557377049180328</v>
      </c>
    </row>
    <row r="117" spans="1:11" s="7" customFormat="1" ht="15" customHeight="1">
      <c r="A117" s="48" t="s">
        <v>110</v>
      </c>
      <c r="B117" s="35">
        <v>210</v>
      </c>
      <c r="C117" s="42">
        <v>0.05714285714285714</v>
      </c>
      <c r="D117" s="42">
        <v>0.35714285714285715</v>
      </c>
      <c r="E117" s="42">
        <v>0.11904761904761904</v>
      </c>
      <c r="F117" s="42">
        <v>0.16666666666666666</v>
      </c>
      <c r="G117" s="42">
        <v>0.0380952380952381</v>
      </c>
      <c r="H117" s="42">
        <v>0.11428571428571428</v>
      </c>
      <c r="I117" s="42">
        <v>0.047619047619047616</v>
      </c>
      <c r="J117" s="42">
        <v>0.01904761904761905</v>
      </c>
      <c r="K117" s="43">
        <v>0.08095238095238096</v>
      </c>
    </row>
    <row r="118" spans="1:11" s="7" customFormat="1" ht="15" customHeight="1">
      <c r="A118" s="48" t="s">
        <v>111</v>
      </c>
      <c r="B118" s="35">
        <v>588</v>
      </c>
      <c r="C118" s="42">
        <v>0.08503401360544217</v>
      </c>
      <c r="D118" s="42">
        <v>0.29081632653061223</v>
      </c>
      <c r="E118" s="42">
        <v>0.17517006802721088</v>
      </c>
      <c r="F118" s="42">
        <v>0.06802721088435375</v>
      </c>
      <c r="G118" s="42">
        <v>0.04081632653061224</v>
      </c>
      <c r="H118" s="42">
        <v>0.17517006802721088</v>
      </c>
      <c r="I118" s="42">
        <v>0.07142857142857142</v>
      </c>
      <c r="J118" s="42">
        <v>0.04421768707482993</v>
      </c>
      <c r="K118" s="43">
        <v>0.04931972789115646</v>
      </c>
    </row>
    <row r="119" spans="1:11" s="7" customFormat="1" ht="15" customHeight="1">
      <c r="A119" s="48" t="s">
        <v>46</v>
      </c>
      <c r="B119" s="35">
        <v>1318</v>
      </c>
      <c r="C119" s="42">
        <v>0.06828528072837632</v>
      </c>
      <c r="D119" s="42">
        <v>0.2845220030349014</v>
      </c>
      <c r="E119" s="42">
        <v>0.15705614567526555</v>
      </c>
      <c r="F119" s="42">
        <v>0.04931714719271624</v>
      </c>
      <c r="G119" s="42">
        <v>0.0417298937784522</v>
      </c>
      <c r="H119" s="42">
        <v>0.20333839150227617</v>
      </c>
      <c r="I119" s="42">
        <v>0.08725341426403642</v>
      </c>
      <c r="J119" s="42">
        <v>0.04021244309559939</v>
      </c>
      <c r="K119" s="43">
        <v>0.06828528072837632</v>
      </c>
    </row>
    <row r="120" spans="1:11" s="7" customFormat="1" ht="15" customHeight="1">
      <c r="A120" s="48" t="s">
        <v>47</v>
      </c>
      <c r="B120" s="35">
        <v>418</v>
      </c>
      <c r="C120" s="42">
        <v>0.05980861244019139</v>
      </c>
      <c r="D120" s="42">
        <v>0.32057416267942584</v>
      </c>
      <c r="E120" s="42">
        <v>0.1291866028708134</v>
      </c>
      <c r="F120" s="42">
        <v>0.11483253588516747</v>
      </c>
      <c r="G120" s="42">
        <v>0.019138755980861243</v>
      </c>
      <c r="H120" s="42">
        <v>0.17703349282296652</v>
      </c>
      <c r="I120" s="42">
        <v>0.06698564593301436</v>
      </c>
      <c r="J120" s="42">
        <v>0.03349282296650718</v>
      </c>
      <c r="K120" s="43">
        <v>0.07894736842105263</v>
      </c>
    </row>
    <row r="121" spans="1:11" s="7" customFormat="1" ht="15" customHeight="1">
      <c r="A121" s="48" t="s">
        <v>48</v>
      </c>
      <c r="B121" s="35">
        <v>72</v>
      </c>
      <c r="C121" s="42">
        <v>0.09722222222222222</v>
      </c>
      <c r="D121" s="42">
        <v>0.2916666666666667</v>
      </c>
      <c r="E121" s="42">
        <v>0.25</v>
      </c>
      <c r="F121" s="42">
        <v>0.08333333333333333</v>
      </c>
      <c r="G121" s="42">
        <v>0</v>
      </c>
      <c r="H121" s="42">
        <v>0.16666666666666666</v>
      </c>
      <c r="I121" s="42">
        <v>0.041666666666666664</v>
      </c>
      <c r="J121" s="42">
        <v>0</v>
      </c>
      <c r="K121" s="43">
        <v>0.06944444444444445</v>
      </c>
    </row>
    <row r="122" spans="1:11" s="7" customFormat="1" ht="15" customHeight="1">
      <c r="A122" s="48" t="s">
        <v>21</v>
      </c>
      <c r="B122" s="35">
        <v>386</v>
      </c>
      <c r="C122" s="42">
        <v>0.05699481865284974</v>
      </c>
      <c r="D122" s="42">
        <v>0.31865284974093266</v>
      </c>
      <c r="E122" s="42">
        <v>0.18134715025906736</v>
      </c>
      <c r="F122" s="42">
        <v>0.13212435233160622</v>
      </c>
      <c r="G122" s="42">
        <v>0.04404145077720207</v>
      </c>
      <c r="H122" s="42">
        <v>0.13730569948186527</v>
      </c>
      <c r="I122" s="42">
        <v>0.04404145077720207</v>
      </c>
      <c r="J122" s="42">
        <v>0.010362694300518135</v>
      </c>
      <c r="K122" s="43">
        <v>0.07512953367875648</v>
      </c>
    </row>
    <row r="123" spans="1:11" s="7" customFormat="1" ht="15" customHeight="1">
      <c r="A123" s="48" t="s">
        <v>49</v>
      </c>
      <c r="B123" s="35">
        <v>180</v>
      </c>
      <c r="C123" s="42">
        <v>0.08333333333333333</v>
      </c>
      <c r="D123" s="42">
        <v>0.2777777777777778</v>
      </c>
      <c r="E123" s="42">
        <v>0.16666666666666666</v>
      </c>
      <c r="F123" s="42">
        <v>0.15</v>
      </c>
      <c r="G123" s="42">
        <v>0.044444444444444446</v>
      </c>
      <c r="H123" s="42">
        <v>0.13333333333333333</v>
      </c>
      <c r="I123" s="42">
        <v>0.05</v>
      </c>
      <c r="J123" s="42">
        <v>0.05</v>
      </c>
      <c r="K123" s="43">
        <v>0.044444444444444446</v>
      </c>
    </row>
    <row r="124" spans="1:11" s="7" customFormat="1" ht="15" customHeight="1">
      <c r="A124" s="48" t="s">
        <v>50</v>
      </c>
      <c r="B124" s="35">
        <v>202</v>
      </c>
      <c r="C124" s="42">
        <v>0.07920792079207921</v>
      </c>
      <c r="D124" s="42">
        <v>0.297029702970297</v>
      </c>
      <c r="E124" s="42">
        <v>0.16336633663366337</v>
      </c>
      <c r="F124" s="42">
        <v>0.12376237623762376</v>
      </c>
      <c r="G124" s="42">
        <v>0.04950495049504951</v>
      </c>
      <c r="H124" s="42">
        <v>0.16336633663366337</v>
      </c>
      <c r="I124" s="42">
        <v>0.024752475247524754</v>
      </c>
      <c r="J124" s="42">
        <v>0.039603960396039604</v>
      </c>
      <c r="K124" s="43">
        <v>0.0594059405940594</v>
      </c>
    </row>
    <row r="125" spans="1:11" s="7" customFormat="1" ht="15" customHeight="1">
      <c r="A125" s="48" t="s">
        <v>51</v>
      </c>
      <c r="B125" s="35">
        <v>1193</v>
      </c>
      <c r="C125" s="42">
        <v>0.037720033528918694</v>
      </c>
      <c r="D125" s="42">
        <v>0.1961441743503772</v>
      </c>
      <c r="E125" s="42">
        <v>0.12992455993294216</v>
      </c>
      <c r="F125" s="42">
        <v>0.06789606035205364</v>
      </c>
      <c r="G125" s="42">
        <v>0.07627829002514669</v>
      </c>
      <c r="H125" s="42">
        <v>0.22296730930427494</v>
      </c>
      <c r="I125" s="42">
        <v>0.14752724224643754</v>
      </c>
      <c r="J125" s="42">
        <v>0.051969823973176864</v>
      </c>
      <c r="K125" s="43">
        <v>0.06957250628667226</v>
      </c>
    </row>
    <row r="126" spans="1:11" s="7" customFormat="1" ht="15" customHeight="1">
      <c r="A126" s="48" t="s">
        <v>52</v>
      </c>
      <c r="B126" s="35">
        <v>838</v>
      </c>
      <c r="C126" s="42">
        <v>0.06921241050119331</v>
      </c>
      <c r="D126" s="42">
        <v>0.2935560859188544</v>
      </c>
      <c r="E126" s="42">
        <v>0.1575178997613365</v>
      </c>
      <c r="F126" s="42">
        <v>0.07875894988066826</v>
      </c>
      <c r="G126" s="42">
        <v>0.05489260143198091</v>
      </c>
      <c r="H126" s="42">
        <v>0.1873508353221957</v>
      </c>
      <c r="I126" s="42">
        <v>0.06563245823389022</v>
      </c>
      <c r="J126" s="42">
        <v>0.02028639618138425</v>
      </c>
      <c r="K126" s="43">
        <v>0.07279236276849642</v>
      </c>
    </row>
    <row r="127" spans="1:11" s="7" customFormat="1" ht="15" customHeight="1">
      <c r="A127" s="48" t="s">
        <v>23</v>
      </c>
      <c r="B127" s="35">
        <v>458</v>
      </c>
      <c r="C127" s="42">
        <v>0.056768558951965066</v>
      </c>
      <c r="D127" s="42">
        <v>0.29694323144104806</v>
      </c>
      <c r="E127" s="42">
        <v>0.17903930131004367</v>
      </c>
      <c r="F127" s="42">
        <v>0.12008733624454149</v>
      </c>
      <c r="G127" s="42">
        <v>0.034934497816593885</v>
      </c>
      <c r="H127" s="42">
        <v>0.17685589519650655</v>
      </c>
      <c r="I127" s="42">
        <v>0.056768558951965066</v>
      </c>
      <c r="J127" s="42">
        <v>0.028384279475982533</v>
      </c>
      <c r="K127" s="43">
        <v>0.05021834061135371</v>
      </c>
    </row>
    <row r="128" spans="1:11" s="7" customFormat="1" ht="15" customHeight="1">
      <c r="A128" s="48" t="s">
        <v>24</v>
      </c>
      <c r="B128" s="35">
        <v>1018</v>
      </c>
      <c r="C128" s="42">
        <v>0.036345776031434185</v>
      </c>
      <c r="D128" s="42">
        <v>0.2220039292730845</v>
      </c>
      <c r="E128" s="42">
        <v>0.13654223968565815</v>
      </c>
      <c r="F128" s="42">
        <v>0.04027504911591356</v>
      </c>
      <c r="G128" s="42">
        <v>0.05206286836935167</v>
      </c>
      <c r="H128" s="42">
        <v>0.23084479371316308</v>
      </c>
      <c r="I128" s="42">
        <v>0.12180746561886051</v>
      </c>
      <c r="J128" s="42">
        <v>0.0756385068762279</v>
      </c>
      <c r="K128" s="43">
        <v>0.08447937131630648</v>
      </c>
    </row>
    <row r="129" spans="1:11" s="7" customFormat="1" ht="15" customHeight="1">
      <c r="A129" s="48" t="s">
        <v>26</v>
      </c>
      <c r="B129" s="35">
        <v>688</v>
      </c>
      <c r="C129" s="42">
        <v>0.03197674418604651</v>
      </c>
      <c r="D129" s="42">
        <v>0.16715116279069767</v>
      </c>
      <c r="E129" s="42">
        <v>0.16279069767441862</v>
      </c>
      <c r="F129" s="42">
        <v>0.061046511627906974</v>
      </c>
      <c r="G129" s="42">
        <v>0.05232558139534884</v>
      </c>
      <c r="H129" s="42">
        <v>0.27906976744186046</v>
      </c>
      <c r="I129" s="42">
        <v>0.12645348837209303</v>
      </c>
      <c r="J129" s="42">
        <v>0.059593023255813955</v>
      </c>
      <c r="K129" s="43">
        <v>0.059593023255813955</v>
      </c>
    </row>
    <row r="130" spans="1:11" s="7" customFormat="1" ht="15" customHeight="1">
      <c r="A130" s="48" t="s">
        <v>53</v>
      </c>
      <c r="B130" s="35">
        <v>1627</v>
      </c>
      <c r="C130" s="42">
        <v>0.06084818684695759</v>
      </c>
      <c r="D130" s="42">
        <v>0.2427781192378611</v>
      </c>
      <c r="E130" s="42">
        <v>0.15734480639213275</v>
      </c>
      <c r="F130" s="42">
        <v>0.0626920712968654</v>
      </c>
      <c r="G130" s="42">
        <v>0.04363859864781807</v>
      </c>
      <c r="H130" s="42">
        <v>0.22987092808850645</v>
      </c>
      <c r="I130" s="42">
        <v>0.08174554394591273</v>
      </c>
      <c r="J130" s="42">
        <v>0.04671173939766441</v>
      </c>
      <c r="K130" s="43">
        <v>0.0743700061462815</v>
      </c>
    </row>
    <row r="131" spans="1:11" s="7" customFormat="1" ht="15" customHeight="1">
      <c r="A131" s="48" t="s">
        <v>54</v>
      </c>
      <c r="B131" s="35">
        <v>121</v>
      </c>
      <c r="C131" s="42">
        <v>0.0743801652892562</v>
      </c>
      <c r="D131" s="42">
        <v>0.17355371900826447</v>
      </c>
      <c r="E131" s="42">
        <v>0.11570247933884298</v>
      </c>
      <c r="F131" s="42">
        <v>0.09917355371900827</v>
      </c>
      <c r="G131" s="42">
        <v>0.09090909090909091</v>
      </c>
      <c r="H131" s="42">
        <v>0.23140495867768596</v>
      </c>
      <c r="I131" s="42">
        <v>0.11570247933884298</v>
      </c>
      <c r="J131" s="42">
        <v>0.03305785123966942</v>
      </c>
      <c r="K131" s="43">
        <v>0.06611570247933884</v>
      </c>
    </row>
    <row r="132" spans="1:11" s="7" customFormat="1" ht="15" customHeight="1">
      <c r="A132" s="48" t="s">
        <v>33</v>
      </c>
      <c r="B132" s="35">
        <v>303</v>
      </c>
      <c r="C132" s="42">
        <v>0.056105610561056105</v>
      </c>
      <c r="D132" s="42">
        <v>0.27722772277227725</v>
      </c>
      <c r="E132" s="42">
        <v>0.10561056105610561</v>
      </c>
      <c r="F132" s="42">
        <v>0.11551155115511551</v>
      </c>
      <c r="G132" s="42">
        <v>0.07260726072607261</v>
      </c>
      <c r="H132" s="42">
        <v>0.19801980198019803</v>
      </c>
      <c r="I132" s="42">
        <v>0.08250825082508251</v>
      </c>
      <c r="J132" s="42">
        <v>0.033003300330033</v>
      </c>
      <c r="K132" s="43">
        <v>0.0594059405940594</v>
      </c>
    </row>
    <row r="133" spans="1:11" s="7" customFormat="1" ht="15" customHeight="1">
      <c r="A133" s="48" t="s">
        <v>113</v>
      </c>
      <c r="B133" s="35">
        <v>3135</v>
      </c>
      <c r="C133" s="42">
        <v>0.026475279106858055</v>
      </c>
      <c r="D133" s="42">
        <v>0.16363636363636364</v>
      </c>
      <c r="E133" s="42">
        <v>0.15821371610845295</v>
      </c>
      <c r="F133" s="42">
        <v>0.07304625199362041</v>
      </c>
      <c r="G133" s="42">
        <v>0.056140350877192984</v>
      </c>
      <c r="H133" s="42">
        <v>0.2606060606060606</v>
      </c>
      <c r="I133" s="42">
        <v>0.13014354066985645</v>
      </c>
      <c r="J133" s="42">
        <v>0.06794258373205742</v>
      </c>
      <c r="K133" s="43">
        <v>0.06379585326953748</v>
      </c>
    </row>
    <row r="134" spans="1:11" s="7" customFormat="1" ht="15" customHeight="1">
      <c r="A134" s="48" t="s">
        <v>55</v>
      </c>
      <c r="B134" s="35">
        <v>68</v>
      </c>
      <c r="C134" s="42">
        <v>0.11764705882352941</v>
      </c>
      <c r="D134" s="42">
        <v>0.2647058823529412</v>
      </c>
      <c r="E134" s="42">
        <v>0.08823529411764706</v>
      </c>
      <c r="F134" s="42">
        <v>0.23529411764705882</v>
      </c>
      <c r="G134" s="42">
        <v>0.014705882352941176</v>
      </c>
      <c r="H134" s="42">
        <v>0.11764705882352941</v>
      </c>
      <c r="I134" s="42">
        <v>0.04411764705882353</v>
      </c>
      <c r="J134" s="42">
        <v>0.029411764705882353</v>
      </c>
      <c r="K134" s="43">
        <v>0.08823529411764706</v>
      </c>
    </row>
  </sheetData>
  <sheetProtection/>
  <hyperlinks>
    <hyperlink ref="K1" location="Notes!A1" display="Notes!A1"/>
    <hyperlink ref="A12" r:id="rId1" display="http://www.nationalarchives.gov.uk/doc/open-government-licence/"/>
    <hyperlink ref="A7" r:id="rId2" display="www.conwy.gov.uk/ystadegau"/>
    <hyperlink ref="A6" r:id="rId3" display="ebost: uned.ymchwil@conwy.gov.uk"/>
    <hyperlink ref="G2" location="Nodiadau!A1" display="Yn ôl i daflen nodiadau"/>
    <hyperlink ref="G9" location="'Cynghorau cymuned (%)'!A14" display="Pob person"/>
    <hyperlink ref="G10" location="'Cynghorau cymuned (%)'!A55" display="Gwrywod"/>
    <hyperlink ref="G11" location="'Cynghorau cymuned (%)'!A96" display="Benywod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Cyfrifiad prif ystadegau - dosbarth economaidd-gymdeithasol</dc:title>
  <dc:subject/>
  <dc:creator>Simon Jones</dc:creator>
  <cp:keywords/>
  <dc:description/>
  <cp:lastModifiedBy>Janine Edwards</cp:lastModifiedBy>
  <dcterms:created xsi:type="dcterms:W3CDTF">2013-01-30T09:17:41Z</dcterms:created>
  <dcterms:modified xsi:type="dcterms:W3CDTF">2013-02-06T14:56:35Z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