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06" windowWidth="18540" windowHeight="11505" activeTab="0"/>
  </bookViews>
  <sheets>
    <sheet name="Notes" sheetId="1" r:id="rId1"/>
    <sheet name="Hhld comp" sheetId="2" r:id="rId2"/>
    <sheet name="Adults not in emp" sheetId="3" r:id="rId3"/>
    <sheet name="Lone parent" sheetId="4" r:id="rId4"/>
    <sheet name="Comm estab" sheetId="5" r:id="rId5"/>
    <sheet name="Living arrangements" sheetId="6" r:id="rId6"/>
    <sheet name="Marital status" sheetId="7" r:id="rId7"/>
    <sheet name="Hhld lang" sheetId="8" r:id="rId8"/>
  </sheets>
  <definedNames>
    <definedName name="birth" localSheetId="2">'Adults not in emp'!#REF!</definedName>
    <definedName name="birth" localSheetId="4">'Comm estab'!#REF!</definedName>
    <definedName name="birth" localSheetId="1">'Hhld comp'!#REF!</definedName>
    <definedName name="birth" localSheetId="7">'Hhld lang'!#REF!</definedName>
    <definedName name="birth" localSheetId="5">'Living arrangements'!#REF!</definedName>
    <definedName name="birth" localSheetId="3">'Lone parent'!#REF!</definedName>
    <definedName name="birth" localSheetId="6">'Marital status'!#REF!</definedName>
    <definedName name="change" localSheetId="2">'Adults not in emp'!#REF!</definedName>
    <definedName name="change" localSheetId="4">'Comm estab'!#REF!</definedName>
    <definedName name="change" localSheetId="1">'Hhld comp'!#REF!</definedName>
    <definedName name="change" localSheetId="7">'Hhld lang'!#REF!</definedName>
    <definedName name="change" localSheetId="5">'Living arrangements'!#REF!</definedName>
    <definedName name="change" localSheetId="3">'Lone parent'!#REF!</definedName>
    <definedName name="change" localSheetId="6">'Marital status'!#REF!</definedName>
    <definedName name="ethnic" localSheetId="2">'Adults not in emp'!#REF!</definedName>
    <definedName name="ethnic" localSheetId="4">'Comm estab'!#REF!</definedName>
    <definedName name="ethnic" localSheetId="1">'Hhld comp'!#REF!</definedName>
    <definedName name="ethnic" localSheetId="7">'Hhld lang'!#REF!</definedName>
    <definedName name="ethnic" localSheetId="5">'Living arrangements'!#REF!</definedName>
    <definedName name="ethnic" localSheetId="3">'Lone parent'!#REF!</definedName>
    <definedName name="ethnic" localSheetId="6">'Marital status'!#REF!</definedName>
    <definedName name="liv" localSheetId="2">'Adults not in emp'!#REF!</definedName>
    <definedName name="liv" localSheetId="4">'Comm estab'!#REF!</definedName>
    <definedName name="liv" localSheetId="1">'Hhld comp'!#REF!</definedName>
    <definedName name="liv" localSheetId="7">'Hhld lang'!#REF!</definedName>
    <definedName name="liv" localSheetId="5">'Living arrangements'!#REF!</definedName>
    <definedName name="liv" localSheetId="3">'Lone parent'!#REF!</definedName>
    <definedName name="liv" localSheetId="6">'Marital status'!#REF!</definedName>
    <definedName name="marital" localSheetId="2">'Adults not in emp'!#REF!</definedName>
    <definedName name="marital" localSheetId="4">'Comm estab'!#REF!</definedName>
    <definedName name="marital" localSheetId="1">'Hhld comp'!#REF!</definedName>
    <definedName name="marital" localSheetId="7">'Hhld lang'!#REF!</definedName>
    <definedName name="marital" localSheetId="5">'Living arrangements'!#REF!</definedName>
    <definedName name="marital" localSheetId="3">'Lone parent'!#REF!</definedName>
    <definedName name="marital" localSheetId="6">'Marital status'!#REF!</definedName>
    <definedName name="religion" localSheetId="2">'Adults not in emp'!#REF!</definedName>
    <definedName name="religion" localSheetId="4">'Comm estab'!#REF!</definedName>
    <definedName name="religion" localSheetId="1">'Hhld comp'!#REF!</definedName>
    <definedName name="religion" localSheetId="7">'Hhld lang'!#REF!</definedName>
    <definedName name="religion" localSheetId="5">'Living arrangements'!#REF!</definedName>
    <definedName name="religion" localSheetId="3">'Lone parent'!#REF!</definedName>
    <definedName name="religion" localSheetId="6">'Marital status'!#REF!</definedName>
  </definedNames>
  <calcPr fullCalcOnLoad="1"/>
</workbook>
</file>

<file path=xl/sharedStrings.xml><?xml version="1.0" encoding="utf-8"?>
<sst xmlns="http://schemas.openxmlformats.org/spreadsheetml/2006/main" count="239" uniqueCount="113">
  <si>
    <t>A dependent child is a person aged 0 – 15 in a household (whether or not in a family) or aged 16 – 18 in full-time education and living in a family with his or her parent(s). It does not include any children who have a spouse, partner or child living in the household.</t>
  </si>
  <si>
    <t>Communal establishment</t>
  </si>
  <si>
    <t>A communal establishment is an establishment providing managed residential accommodation. ‘Managed’ in this context means full-time or part-time supervision of the accommodation.</t>
  </si>
  <si>
    <t>Medical and care establishments</t>
  </si>
  <si>
    <t>Registered Social Landlord/Housing Association</t>
  </si>
  <si>
    <t>Other</t>
  </si>
  <si>
    <t>2011 Census table KS104EW</t>
  </si>
  <si>
    <t>Living in a couple</t>
  </si>
  <si>
    <t>Not living in a couple</t>
  </si>
  <si>
    <t>A person ‘not living in a couple’ can be classified as married or in a same-sex civil partnership if they denote their marital status as married or in a same-sex civil partnership but have no spouse or same-sex partner resident in the household.</t>
  </si>
  <si>
    <t>Cohabiting</t>
  </si>
  <si>
    <t>All usual residents aged 16+ in households</t>
  </si>
  <si>
    <t>Two people are described as cohabiting if they are living together as a couple but are not married to each other or in a registered same-sex civil partnership together. This includes people living with a partner of the same sex. 
A cohabiting person might be married or in a civil partnership (with someone not resident in the household) but will not be shown as married, in a civil partnership or separated in results relating to living arrangements because cohabiting in this classification takes priority over legal marital or partnership status.</t>
  </si>
  <si>
    <t>The term 'living in a couple' includes people who are living together in a couple and are either married, in a same-sex civil partnership, or are cohabiting with a partner of any sex.</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</si>
  <si>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</si>
  <si>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Married or in a registered same-sex civil partnership</t>
  </si>
  <si>
    <t>Household language</t>
  </si>
  <si>
    <t>2011 Census table KS206EW</t>
  </si>
  <si>
    <t>Household language classifies households by the combination of adults and children within a household that have English or Welsh as a main language. Household language uses the alternate definition of an adult and child that are used in a small number of census results.</t>
  </si>
  <si>
    <t>All people aged 16+ in household have English (or Welsh in Wales) as a main language</t>
  </si>
  <si>
    <t>At least one but not all people aged 16+ in household have English (or Welsh in Wales) as a main language</t>
  </si>
  <si>
    <t>No people aged 16 and over in household but at least one person aged 3-15 has English (or Welsh in Wales) as a main language</t>
  </si>
  <si>
    <t>No people in household have English (or Welsh in Wales) as a main language</t>
  </si>
  <si>
    <t>Wales</t>
  </si>
  <si>
    <t>Data</t>
  </si>
  <si>
    <t>Produced by the Corporate Research and Information Unit, Conwy County Borough Council.</t>
  </si>
  <si>
    <t>Further information - phone 01492 575291</t>
  </si>
  <si>
    <t>email: research.unit@conwy.gov.uk</t>
  </si>
  <si>
    <t>www.conwy.gov.uk/statistics</t>
  </si>
  <si>
    <r>
      <t>Source:</t>
    </r>
    <r>
      <rPr>
        <sz val="10"/>
        <rFont val="Arial"/>
        <family val="2"/>
      </rPr>
      <t xml:space="preserve"> Office for National Statistics  © Crown Copyright </t>
    </r>
  </si>
  <si>
    <t>Back to notes page</t>
  </si>
  <si>
    <t>2011 Census data for Conwy County Borough</t>
  </si>
  <si>
    <t>Last updated 11th December 2012</t>
  </si>
  <si>
    <t>All aged 16+</t>
  </si>
  <si>
    <t>Single (never married or never registered a same-sex civil partnership)</t>
  </si>
  <si>
    <t>Married</t>
  </si>
  <si>
    <t>In a registered same-sex civil partnership</t>
  </si>
  <si>
    <t>Separated (but still legally married or still legally in a same-sex civil partnership)</t>
  </si>
  <si>
    <t>Divorced or formerly in a same-sex civil partnership which is now legally dissolved</t>
  </si>
  <si>
    <t>Widowed or surviving partner from a same-sex civil partnership</t>
  </si>
  <si>
    <t>Marital &amp; civil partnership status</t>
  </si>
  <si>
    <t>Household composition</t>
  </si>
  <si>
    <t>All households</t>
  </si>
  <si>
    <t>Household</t>
  </si>
  <si>
    <t>All communal establishments</t>
  </si>
  <si>
    <t>Other establishments</t>
  </si>
  <si>
    <t>Establishment not stated</t>
  </si>
  <si>
    <t>Communal establishment residents</t>
  </si>
  <si>
    <t>Households and living arrangements</t>
  </si>
  <si>
    <t>http://www.nationalarchives.gov.uk/doc/open-government-licence/</t>
  </si>
  <si>
    <t>2011 Census table KS105EW</t>
  </si>
  <si>
    <t>2011 Census table KS405WA</t>
  </si>
  <si>
    <t>2011 Census table KS103EW</t>
  </si>
  <si>
    <t xml:space="preserve">These statistics may be used under the terms of the Open Government Licence. </t>
  </si>
  <si>
    <t>Living arrangements</t>
  </si>
  <si>
    <t>England &amp; Wales</t>
  </si>
  <si>
    <t>Dependent child</t>
  </si>
  <si>
    <t>One person household</t>
  </si>
  <si>
    <t>Aged 65 and over</t>
  </si>
  <si>
    <t>One family only</t>
  </si>
  <si>
    <t>All aged 65 and over</t>
  </si>
  <si>
    <t>Other household types</t>
  </si>
  <si>
    <t>With dependent children</t>
  </si>
  <si>
    <t>All full-time students</t>
  </si>
  <si>
    <t>Definitions</t>
  </si>
  <si>
    <t>Adult</t>
  </si>
  <si>
    <t>An adult in a household is defined as any person who is not a dependent child.</t>
  </si>
  <si>
    <t>Employed</t>
  </si>
  <si>
    <t>Long-term unemployed</t>
  </si>
  <si>
    <t>A person is defined as long-term unemployed at the time of the 2011 Census if they were unemployed and the year they last worked was 2009 or earlier.</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</si>
  <si>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</si>
  <si>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No adults in employment in household</t>
  </si>
  <si>
    <t>No dependent children</t>
  </si>
  <si>
    <t>Cohabiting couple: all children non-dependent</t>
  </si>
  <si>
    <t>Cohabiting couple: dependent children</t>
  </si>
  <si>
    <t>Cohabiting couple: no children</t>
  </si>
  <si>
    <t>Lone parent: dependent children</t>
  </si>
  <si>
    <t>Married or same-sex civil partnership couple: all children non-dependent</t>
  </si>
  <si>
    <t>Married or same-sex civil partnership couple: dependent children</t>
  </si>
  <si>
    <t>Married or same-sex civil partnership couple: no children</t>
  </si>
  <si>
    <t>One person in household with a long-term health problem or disability</t>
  </si>
  <si>
    <t>Dependent children in household: all ages</t>
  </si>
  <si>
    <t>Dependent children in household: age 0 to 4</t>
  </si>
  <si>
    <t>Lone parent: all children non-dependent</t>
  </si>
  <si>
    <t>2011 Census table KS106EW</t>
  </si>
  <si>
    <t>Adults not in employment and dependent children and persons with long-term health problem or disability</t>
  </si>
  <si>
    <t>A dependent child is a person aged 0 – 15 in a household (whether or not in a family) or aged 16 – 18 in full-time education and living in a family with his or her parent(s). It does not include any children who have a spouse, partner or child living in tthe household.</t>
  </si>
  <si>
    <t>Working full-time is defined as working 31 hours or more per week. This applies to the number of hours a person aged 16 to 74 in employment in the week before the census worked in their main job, and includes paid and unpaid overtime.</t>
  </si>
  <si>
    <t>Full-time working</t>
  </si>
  <si>
    <t>Part-time working</t>
  </si>
  <si>
    <t>Working part-time is defined as working 30 hours or less per week. This applies to the number of hours a person aged 16 to 74 in employment in the week before the census worked in their main job, and includes paid and unpaid overtime.</t>
  </si>
  <si>
    <t>A lone parent family consists of a father or mother with his or her child(ren) where the parent does not have a spouse, same-sex civil partner or partner in the household and the child(ren) do not have a spouse, same-sex civil partner or child in the household. A lone grandparent with his or her grandchild(ren) are also considered a lone parent family if there are no children in the intervening generation present in the household (note that children of the grandparent may also be present if they are not parents or grandparents of the youngest generation).</t>
  </si>
  <si>
    <t xml:space="preserve">Lone parent household </t>
  </si>
  <si>
    <t>Lone parent family</t>
  </si>
  <si>
    <t>A lone parent household is a household that comprises a lone parent family and no other person. This definition is used in most results from the 2011 Census.
In a small number of results a lone parent household is defined as a household that contains at least one lone parent family, but does not contain any married, same-sex civil partnership or cohabiting couples. When this definition is used it is clearly indicated.</t>
  </si>
  <si>
    <t>Lone parent households with dependent children</t>
  </si>
  <si>
    <t>In part-time employment</t>
  </si>
  <si>
    <t>In full-time employment</t>
  </si>
  <si>
    <t>Not in employment</t>
  </si>
  <si>
    <t>All lone parents</t>
  </si>
  <si>
    <t>Male lone parents</t>
  </si>
  <si>
    <t>Female lone parents</t>
  </si>
  <si>
    <t>2011 Census table KS107EW</t>
  </si>
  <si>
    <t>Number of residents</t>
  </si>
  <si>
    <t>Conwy County Borough</t>
  </si>
  <si>
    <t>NHS: other hospital</t>
  </si>
  <si>
    <t>NHS: general hospital</t>
  </si>
  <si>
    <t>NHS: mental health hospital/unit (including secure units)</t>
  </si>
  <si>
    <t>Local authority: children's home (including secure units)</t>
  </si>
  <si>
    <t>Local authority: care home or other home</t>
  </si>
  <si>
    <t>Other: care home with nursing</t>
  </si>
  <si>
    <t>Other: care home without nursing</t>
  </si>
  <si>
    <t>Other: children's home (including secure units)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</si>
</sst>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2"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73">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53" applyFont="1" applyAlignment="1">
      <alignment horizontal="right"/>
    </xf>
    <xf numFmtId="0" fontId="8" fillId="0" borderId="0" xfId="0" applyFont="1" applyAlignment="1">
      <alignment/>
    </xf>
    <xf numFmtId="0" fontId="7"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2" fillId="0" borderId="0" xfId="53" applyAlignment="1">
      <alignment/>
    </xf>
    <xf numFmtId="0" fontId="2" fillId="0" borderId="0" xfId="53" applyFont="1" applyAlignment="1">
      <alignment/>
    </xf>
    <xf numFmtId="0" fontId="0" fillId="0" borderId="0" xfId="0" applyFont="1" applyAlignment="1">
      <alignment horizontal="left" wrapText="1"/>
    </xf>
    <xf numFmtId="0" fontId="10" fillId="0" borderId="0" xfId="0" applyFont="1" applyAlignment="1">
      <alignment horizontal="left" wrapText="1"/>
    </xf>
    <xf numFmtId="0" fontId="0" fillId="0" borderId="0" xfId="0" applyAlignment="1">
      <alignment horizontal="left" wrapText="1"/>
    </xf>
    <xf numFmtId="0" fontId="4" fillId="0" borderId="0" xfId="0" applyFont="1" applyAlignment="1">
      <alignment wrapText="1"/>
    </xf>
    <xf numFmtId="0" fontId="0" fillId="0" borderId="0" xfId="58" applyFont="1">
      <alignment/>
      <protection/>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 fillId="0" borderId="0" xfId="53" applyAlignment="1">
      <alignment vertical="center"/>
    </xf>
    <xf numFmtId="0" fontId="2" fillId="0" borderId="0" xfId="53" applyFont="1" applyAlignment="1">
      <alignment vertical="center"/>
    </xf>
    <xf numFmtId="0" fontId="4" fillId="0" borderId="0" xfId="0" applyFont="1" applyAlignment="1">
      <alignment vertical="center"/>
    </xf>
    <xf numFmtId="0" fontId="9" fillId="0" borderId="0" xfId="0" applyFont="1" applyAlignment="1">
      <alignment vertical="center" wrapText="1"/>
    </xf>
    <xf numFmtId="0" fontId="7" fillId="0" borderId="0" xfId="53" applyFont="1" applyAlignment="1">
      <alignment horizontal="left" vertical="center"/>
    </xf>
    <xf numFmtId="0" fontId="4" fillId="0" borderId="10" xfId="0" applyFont="1" applyFill="1" applyBorder="1" applyAlignment="1">
      <alignment horizontal="right" vertical="center" wrapText="1"/>
    </xf>
    <xf numFmtId="0" fontId="0" fillId="0" borderId="0" xfId="0" applyAlignment="1">
      <alignment vertical="center"/>
    </xf>
    <xf numFmtId="0" fontId="32" fillId="0" borderId="0" xfId="65" applyFont="1" applyAlignment="1">
      <alignment horizontal="left" vertical="center" wrapText="1"/>
      <protection/>
    </xf>
    <xf numFmtId="3" fontId="31" fillId="0" borderId="11" xfId="65" applyNumberFormat="1" applyFont="1" applyFill="1" applyBorder="1" applyAlignment="1">
      <alignment vertical="center"/>
      <protection/>
    </xf>
    <xf numFmtId="0" fontId="0" fillId="0" borderId="12" xfId="0" applyFont="1" applyFill="1" applyBorder="1" applyAlignment="1">
      <alignment horizontal="right" vertical="center" wrapText="1"/>
    </xf>
    <xf numFmtId="3" fontId="31" fillId="0" borderId="0" xfId="65" applyNumberFormat="1" applyFont="1" applyFill="1" applyBorder="1" applyAlignment="1">
      <alignment vertical="center"/>
      <protection/>
    </xf>
    <xf numFmtId="0" fontId="0" fillId="0" borderId="13" xfId="0" applyFont="1" applyFill="1" applyBorder="1" applyAlignment="1">
      <alignment horizontal="right" vertical="center" wrapText="1"/>
    </xf>
    <xf numFmtId="3" fontId="31" fillId="0" borderId="14" xfId="65" applyNumberFormat="1" applyFont="1" applyFill="1" applyBorder="1" applyAlignment="1">
      <alignment vertical="center"/>
      <protection/>
    </xf>
    <xf numFmtId="167" fontId="0" fillId="0" borderId="13" xfId="69" applyNumberFormat="1" applyFont="1" applyFill="1" applyBorder="1" applyAlignment="1">
      <alignment horizontal="right" vertical="center" wrapText="1"/>
    </xf>
    <xf numFmtId="0" fontId="0" fillId="0" borderId="15" xfId="0" applyFont="1" applyFill="1" applyBorder="1" applyAlignment="1">
      <alignment horizontal="right" vertical="center" wrapText="1"/>
    </xf>
    <xf numFmtId="0" fontId="31" fillId="0" borderId="0" xfId="65" applyFont="1" applyAlignment="1">
      <alignment horizontal="left" vertical="center" wrapText="1"/>
      <protection/>
    </xf>
    <xf numFmtId="167" fontId="0" fillId="0" borderId="0" xfId="69" applyNumberFormat="1" applyFont="1" applyFill="1" applyBorder="1" applyAlignment="1">
      <alignment horizontal="right" vertical="center" wrapText="1"/>
    </xf>
    <xf numFmtId="0" fontId="4" fillId="0" borderId="0" xfId="64" applyFont="1" applyAlignment="1">
      <alignment vertical="center" wrapText="1"/>
      <protection/>
    </xf>
    <xf numFmtId="0" fontId="4" fillId="0" borderId="0" xfId="0" applyFont="1" applyFill="1" applyBorder="1" applyAlignment="1">
      <alignment horizontal="left" vertical="center" wrapText="1"/>
    </xf>
    <xf numFmtId="3" fontId="0" fillId="0" borderId="14" xfId="0" applyNumberFormat="1" applyFont="1" applyFill="1" applyBorder="1" applyAlignment="1">
      <alignment horizontal="right" vertical="center" wrapText="1"/>
    </xf>
    <xf numFmtId="3" fontId="31" fillId="0" borderId="14" xfId="61" applyNumberFormat="1" applyFont="1" applyBorder="1" applyAlignment="1">
      <alignment vertical="center"/>
      <protection/>
    </xf>
    <xf numFmtId="0" fontId="11" fillId="0" borderId="0" xfId="0" applyFont="1" applyAlignment="1">
      <alignment vertical="center"/>
    </xf>
    <xf numFmtId="0" fontId="30" fillId="0" borderId="0" xfId="66" applyFont="1" applyAlignment="1">
      <alignment vertical="center"/>
      <protection/>
    </xf>
    <xf numFmtId="0" fontId="0" fillId="0" borderId="0" xfId="0" applyFont="1" applyFill="1" applyBorder="1" applyAlignment="1">
      <alignment horizontal="right" vertical="center" wrapText="1"/>
    </xf>
    <xf numFmtId="0" fontId="0" fillId="0" borderId="13" xfId="0" applyBorder="1" applyAlignment="1">
      <alignment vertical="center"/>
    </xf>
    <xf numFmtId="0" fontId="0" fillId="0" borderId="12" xfId="0" applyBorder="1" applyAlignment="1">
      <alignment vertical="center"/>
    </xf>
    <xf numFmtId="0" fontId="0" fillId="0" borderId="0" xfId="0" applyFont="1" applyFill="1" applyBorder="1" applyAlignment="1">
      <alignment horizontal="left" vertical="center" wrapText="1"/>
    </xf>
    <xf numFmtId="0" fontId="11" fillId="0" borderId="0" xfId="62" applyFont="1" applyAlignment="1">
      <alignment wrapText="1"/>
      <protection/>
    </xf>
    <xf numFmtId="0" fontId="10" fillId="0" borderId="0" xfId="0" applyFont="1" applyAlignment="1">
      <alignment vertical="center"/>
    </xf>
    <xf numFmtId="0" fontId="11" fillId="0" borderId="0" xfId="64" applyFont="1" applyAlignment="1">
      <alignment vertical="center" wrapText="1"/>
      <protection/>
    </xf>
    <xf numFmtId="0" fontId="11" fillId="0" borderId="0" xfId="63" applyFont="1" applyAlignment="1">
      <alignment wrapText="1"/>
      <protection/>
    </xf>
    <xf numFmtId="0" fontId="10" fillId="0" borderId="0" xfId="64" applyFont="1" applyAlignment="1">
      <alignment vertical="center" wrapText="1"/>
      <protection/>
    </xf>
    <xf numFmtId="0" fontId="11" fillId="0" borderId="0" xfId="64" applyFont="1" applyAlignment="1">
      <alignment vertical="top" wrapText="1"/>
      <protection/>
    </xf>
    <xf numFmtId="0" fontId="11" fillId="0" borderId="0" xfId="64" applyFont="1" applyAlignment="1">
      <alignment wrapText="1"/>
      <protection/>
    </xf>
    <xf numFmtId="0" fontId="11" fillId="0" borderId="0" xfId="60" applyFont="1" applyAlignment="1">
      <alignment vertical="top" wrapText="1"/>
      <protection/>
    </xf>
    <xf numFmtId="0" fontId="11" fillId="0" borderId="0" xfId="62" applyFont="1" applyAlignment="1">
      <alignment vertical="center" wrapText="1"/>
      <protection/>
    </xf>
    <xf numFmtId="3" fontId="0" fillId="0" borderId="0" xfId="0" applyNumberFormat="1" applyAlignment="1">
      <alignment vertical="center"/>
    </xf>
    <xf numFmtId="0" fontId="32" fillId="0" borderId="0" xfId="65" applyFont="1" applyAlignment="1">
      <alignment horizontal="left" vertical="center"/>
      <protection/>
    </xf>
    <xf numFmtId="0" fontId="0" fillId="0" borderId="13" xfId="0" applyFont="1" applyFill="1" applyBorder="1" applyAlignment="1">
      <alignment horizontal="right" vertical="center"/>
    </xf>
    <xf numFmtId="0" fontId="33" fillId="0" borderId="0" xfId="72" applyFont="1" applyBorder="1" applyAlignment="1">
      <alignment horizontal="right" vertical="top" wrapText="1"/>
      <protection/>
    </xf>
    <xf numFmtId="3" fontId="12" fillId="0" borderId="0" xfId="59" applyNumberFormat="1" applyFont="1">
      <alignment/>
      <protection/>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0" borderId="0" xfId="62" applyFont="1" applyAlignment="1">
      <alignment horizontal="left" wrapText="1"/>
      <protection/>
    </xf>
    <xf numFmtId="0" fontId="10" fillId="0" borderId="0" xfId="62" applyFont="1" applyAlignment="1">
      <alignment horizontal="left" vertical="center" wrapText="1"/>
      <protection/>
    </xf>
    <xf numFmtId="0" fontId="31" fillId="0" borderId="0" xfId="59" applyFont="1" applyAlignment="1">
      <alignment horizontal="left" vertical="top" wrapText="1"/>
      <protection/>
    </xf>
    <xf numFmtId="0" fontId="10" fillId="0" borderId="0" xfId="60" applyFont="1" applyAlignment="1">
      <alignment horizontal="left" vertical="top" wrapText="1"/>
      <protection/>
    </xf>
    <xf numFmtId="0" fontId="10" fillId="0" borderId="0" xfId="64" applyFont="1" applyAlignment="1">
      <alignment horizontal="left" wrapText="1"/>
      <protection/>
    </xf>
    <xf numFmtId="0" fontId="10" fillId="0" borderId="0" xfId="64" applyFont="1" applyAlignment="1">
      <alignment horizontal="left" vertical="center" wrapText="1"/>
      <protection/>
    </xf>
    <xf numFmtId="0" fontId="10" fillId="0" borderId="0" xfId="64" applyFont="1" applyAlignment="1">
      <alignment horizontal="left" vertical="top" wrapText="1"/>
      <protection/>
    </xf>
    <xf numFmtId="0" fontId="10" fillId="0" borderId="0" xfId="64" applyFont="1" applyAlignment="1">
      <alignment vertical="top" wrapText="1"/>
      <protection/>
    </xf>
    <xf numFmtId="0" fontId="10" fillId="0" borderId="0" xfId="63" applyFont="1" applyAlignment="1">
      <alignment horizontal="left"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Adults not in emp (2)" xfId="59"/>
    <cellStyle name="Normal_Comm estab" xfId="60"/>
    <cellStyle name="Normal_County Borough" xfId="61"/>
    <cellStyle name="Normal_Hhld comp" xfId="62"/>
    <cellStyle name="Normal_Hhld lang" xfId="63"/>
    <cellStyle name="Normal_Living arrangements" xfId="64"/>
    <cellStyle name="Normal_Population structure" xfId="65"/>
    <cellStyle name="Normal_Welsh lang skills" xfId="66"/>
    <cellStyle name="Note" xfId="67"/>
    <cellStyle name="Output" xfId="68"/>
    <cellStyle name="Percent" xfId="69"/>
    <cellStyle name="Style1" xfId="70"/>
    <cellStyle name="Style2" xfId="71"/>
    <cellStyle name="Style3" xfId="72"/>
    <cellStyle name="Style4" xfId="73"/>
    <cellStyle name="Style5" xfId="74"/>
    <cellStyle name="Title" xfId="75"/>
    <cellStyle name="Total" xfId="76"/>
    <cellStyle name="Warning Text"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7190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2100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2100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7190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1480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528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528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A1" sqref="A1"/>
    </sheetView>
  </sheetViews>
  <sheetFormatPr defaultColWidth="9.140625" defaultRowHeight="12.75"/>
  <cols>
    <col min="1" max="1" width="117.00390625" style="6" customWidth="1"/>
    <col min="2" max="16384" width="9.140625" style="8" customWidth="1"/>
  </cols>
  <sheetData>
    <row r="1" spans="1:7" s="2" customFormat="1" ht="20.25">
      <c r="A1" s="1" t="s">
        <v>31</v>
      </c>
      <c r="G1" s="3"/>
    </row>
    <row r="2" s="2" customFormat="1" ht="18">
      <c r="A2" s="4" t="s">
        <v>48</v>
      </c>
    </row>
    <row r="3" s="2" customFormat="1" ht="15.75">
      <c r="A3" s="15" t="s">
        <v>32</v>
      </c>
    </row>
    <row r="4" s="2" customFormat="1" ht="9.75" customHeight="1"/>
    <row r="5" s="2" customFormat="1" ht="15.75">
      <c r="A5" s="2" t="s">
        <v>24</v>
      </c>
    </row>
    <row r="6" s="2" customFormat="1" ht="15.75">
      <c r="A6" s="5" t="s">
        <v>41</v>
      </c>
    </row>
    <row r="7" s="2" customFormat="1" ht="15.75">
      <c r="A7" s="5" t="s">
        <v>85</v>
      </c>
    </row>
    <row r="8" s="2" customFormat="1" ht="15.75">
      <c r="A8" s="5" t="s">
        <v>95</v>
      </c>
    </row>
    <row r="9" s="2" customFormat="1" ht="15.75">
      <c r="A9" s="5" t="s">
        <v>47</v>
      </c>
    </row>
    <row r="10" s="2" customFormat="1" ht="15.75">
      <c r="A10" s="5" t="s">
        <v>54</v>
      </c>
    </row>
    <row r="11" s="2" customFormat="1" ht="15.75">
      <c r="A11" s="5" t="s">
        <v>40</v>
      </c>
    </row>
    <row r="12" s="2" customFormat="1" ht="15.75">
      <c r="A12" s="5" t="s">
        <v>16</v>
      </c>
    </row>
    <row r="13" s="2" customFormat="1" ht="15.75">
      <c r="A13" s="6"/>
    </row>
    <row r="14" s="6" customFormat="1" ht="10.5" customHeight="1">
      <c r="A14" s="5"/>
    </row>
    <row r="15" ht="12.75">
      <c r="A15" s="7" t="s">
        <v>25</v>
      </c>
    </row>
    <row r="16" ht="12.75">
      <c r="A16" s="6" t="s">
        <v>26</v>
      </c>
    </row>
    <row r="17" ht="12.75">
      <c r="A17" s="9" t="s">
        <v>27</v>
      </c>
    </row>
    <row r="18" spans="1:15" ht="12.75">
      <c r="A18" s="10" t="s">
        <v>28</v>
      </c>
      <c r="B18" s="11"/>
      <c r="C18" s="11"/>
      <c r="D18" s="11"/>
      <c r="E18" s="11"/>
      <c r="F18" s="11"/>
      <c r="G18" s="11"/>
      <c r="H18" s="11"/>
      <c r="I18" s="11"/>
      <c r="J18" s="11"/>
      <c r="K18" s="11"/>
      <c r="L18" s="11"/>
      <c r="M18" s="11"/>
      <c r="N18" s="11"/>
      <c r="O18" s="11"/>
    </row>
    <row r="19" ht="10.5" customHeight="1"/>
    <row r="20" spans="1:8" ht="12.75">
      <c r="A20" s="12"/>
      <c r="B20" s="13"/>
      <c r="C20" s="13"/>
      <c r="D20" s="13"/>
      <c r="E20" s="13"/>
      <c r="F20" s="13"/>
      <c r="G20" s="13"/>
      <c r="H20" s="13"/>
    </row>
    <row r="21" ht="12.75">
      <c r="A21" s="14" t="s">
        <v>29</v>
      </c>
    </row>
    <row r="22" ht="12.75">
      <c r="A22" s="6" t="s">
        <v>53</v>
      </c>
    </row>
    <row r="23" ht="12.75">
      <c r="A23" s="9" t="s">
        <v>49</v>
      </c>
    </row>
  </sheetData>
  <hyperlinks>
    <hyperlink ref="A6" location="'Hhld comp'!A1" display="Household composition"/>
    <hyperlink ref="A9" location="'Comm estab'!A1" display="Wards"/>
    <hyperlink ref="A10" location="'Living arrangements'!A1" display="Living arrangements"/>
    <hyperlink ref="A18" r:id="rId1" display="www.conwy.gov.uk/statistics"/>
    <hyperlink ref="A17" r:id="rId2" display="email: research.unit@conwy.gov.uk"/>
    <hyperlink ref="A23" r:id="rId3" display="http://www.nationalarchives.gov.uk/doc/open-government-licence/"/>
    <hyperlink ref="A11" location="'Marital status'!A1" display="Marital &amp; civil partnership status"/>
    <hyperlink ref="A12" location="'Hhld lang'!A1" display="'Hhld lang'!A1"/>
    <hyperlink ref="A7" location="'Adults not in emp'!A1" display="Adults not in employment and dependent children and persons with long-term health problem or disability"/>
    <hyperlink ref="A8" location="'Lone parent'!A1" display="Lone parent households with dependent children"/>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44"/>
  <sheetViews>
    <sheetView workbookViewId="0" topLeftCell="A1">
      <pane ySplit="12" topLeftCell="BM13" activePane="bottomLeft" state="frozen"/>
      <selection pane="topLeft" activeCell="A1" sqref="A1"/>
      <selection pane="bottomLeft" activeCell="A29" sqref="A29"/>
    </sheetView>
  </sheetViews>
  <sheetFormatPr defaultColWidth="9.140625" defaultRowHeight="15" customHeight="1"/>
  <cols>
    <col min="1" max="1" width="47.28125" style="27" customWidth="1"/>
    <col min="2" max="5" width="9.7109375" style="27" customWidth="1"/>
    <col min="6" max="6" width="10.28125" style="27" customWidth="1"/>
    <col min="7" max="16384" width="9.140625" style="27" customWidth="1"/>
  </cols>
  <sheetData>
    <row r="1" spans="1:5" s="17" customFormat="1" ht="20.25">
      <c r="A1" s="16" t="s">
        <v>31</v>
      </c>
      <c r="E1" s="25" t="s">
        <v>30</v>
      </c>
    </row>
    <row r="2" s="17" customFormat="1" ht="18">
      <c r="A2" s="18" t="s">
        <v>41</v>
      </c>
    </row>
    <row r="3" s="19" customFormat="1" ht="9" customHeight="1"/>
    <row r="4" s="19" customFormat="1" ht="15" customHeight="1">
      <c r="A4" s="20" t="s">
        <v>25</v>
      </c>
    </row>
    <row r="5" s="19" customFormat="1" ht="15" customHeight="1">
      <c r="A5" s="19" t="s">
        <v>26</v>
      </c>
    </row>
    <row r="6" s="19" customFormat="1" ht="15" customHeight="1">
      <c r="A6" s="21" t="s">
        <v>27</v>
      </c>
    </row>
    <row r="7" s="19" customFormat="1" ht="15" customHeight="1">
      <c r="A7" s="22" t="s">
        <v>28</v>
      </c>
    </row>
    <row r="8" s="19" customFormat="1" ht="9" customHeight="1"/>
    <row r="9" s="19" customFormat="1" ht="15" customHeight="1">
      <c r="A9" s="23" t="s">
        <v>29</v>
      </c>
    </row>
    <row r="10" s="19" customFormat="1" ht="15" customHeight="1">
      <c r="A10" s="19" t="s">
        <v>50</v>
      </c>
    </row>
    <row r="11" s="19" customFormat="1" ht="15" customHeight="1">
      <c r="A11" s="6" t="s">
        <v>53</v>
      </c>
    </row>
    <row r="12" spans="1:6" s="19" customFormat="1" ht="15" customHeight="1">
      <c r="A12" s="9" t="s">
        <v>49</v>
      </c>
      <c r="B12" s="24"/>
      <c r="C12" s="24"/>
      <c r="D12" s="24"/>
      <c r="E12" s="24"/>
      <c r="F12" s="24"/>
    </row>
    <row r="13" s="19" customFormat="1" ht="15" customHeight="1"/>
    <row r="14" spans="1:7" ht="27" customHeight="1">
      <c r="A14" s="26"/>
      <c r="B14" s="62" t="s">
        <v>104</v>
      </c>
      <c r="C14" s="63"/>
      <c r="D14" s="62" t="s">
        <v>23</v>
      </c>
      <c r="E14" s="63"/>
      <c r="F14" s="62" t="s">
        <v>55</v>
      </c>
      <c r="G14" s="63"/>
    </row>
    <row r="15" spans="1:7" ht="15" customHeight="1">
      <c r="A15" s="28" t="s">
        <v>42</v>
      </c>
      <c r="B15" s="29">
        <v>51177</v>
      </c>
      <c r="C15" s="30"/>
      <c r="D15" s="41">
        <v>1302676</v>
      </c>
      <c r="E15" s="44"/>
      <c r="F15" s="33">
        <v>23366044</v>
      </c>
      <c r="G15" s="45"/>
    </row>
    <row r="16" spans="1:7" ht="7.5" customHeight="1">
      <c r="A16" s="28"/>
      <c r="B16" s="33"/>
      <c r="C16" s="32"/>
      <c r="D16" s="41"/>
      <c r="E16" s="44"/>
      <c r="F16" s="33"/>
      <c r="G16" s="45"/>
    </row>
    <row r="17" spans="1:7" ht="15" customHeight="1">
      <c r="A17" s="28" t="s">
        <v>57</v>
      </c>
      <c r="B17" s="33"/>
      <c r="C17" s="32"/>
      <c r="D17" s="41"/>
      <c r="E17" s="44"/>
      <c r="F17" s="33"/>
      <c r="G17" s="45"/>
    </row>
    <row r="18" spans="1:7" ht="15" customHeight="1">
      <c r="A18" s="36" t="s">
        <v>58</v>
      </c>
      <c r="B18" s="33">
        <v>8748</v>
      </c>
      <c r="C18" s="34">
        <v>0.17093616272935108</v>
      </c>
      <c r="D18" s="41">
        <v>178334</v>
      </c>
      <c r="E18" s="37">
        <v>0.13689820031995675</v>
      </c>
      <c r="F18" s="33">
        <v>2903930</v>
      </c>
      <c r="G18" s="34">
        <v>0.12427991661746421</v>
      </c>
    </row>
    <row r="19" spans="1:7" ht="15" customHeight="1">
      <c r="A19" s="36" t="s">
        <v>5</v>
      </c>
      <c r="B19" s="33">
        <v>8549</v>
      </c>
      <c r="C19" s="34">
        <v>0.16704769720773002</v>
      </c>
      <c r="D19" s="41">
        <v>222434</v>
      </c>
      <c r="E19" s="37">
        <v>0.1707515913396731</v>
      </c>
      <c r="F19" s="33">
        <v>4163331</v>
      </c>
      <c r="G19" s="34">
        <v>0.17817868527509406</v>
      </c>
    </row>
    <row r="20" spans="1:7" ht="7.5" customHeight="1">
      <c r="A20" s="36"/>
      <c r="B20" s="33"/>
      <c r="C20" s="34"/>
      <c r="D20" s="41"/>
      <c r="E20" s="37"/>
      <c r="F20" s="33"/>
      <c r="G20" s="34"/>
    </row>
    <row r="21" spans="1:7" ht="15" customHeight="1">
      <c r="A21" s="28" t="s">
        <v>59</v>
      </c>
      <c r="B21" s="33"/>
      <c r="C21" s="34"/>
      <c r="D21" s="41"/>
      <c r="E21" s="37"/>
      <c r="F21" s="33"/>
      <c r="G21" s="34"/>
    </row>
    <row r="22" spans="1:7" ht="15" customHeight="1">
      <c r="A22" s="36" t="s">
        <v>60</v>
      </c>
      <c r="B22" s="33">
        <v>5952</v>
      </c>
      <c r="C22" s="34">
        <v>0.11630224514918812</v>
      </c>
      <c r="D22" s="41">
        <v>115928</v>
      </c>
      <c r="E22" s="37">
        <v>0.08899219759940308</v>
      </c>
      <c r="F22" s="33">
        <v>1905393</v>
      </c>
      <c r="G22" s="34">
        <v>0.0815453826929368</v>
      </c>
    </row>
    <row r="23" spans="1:7" ht="15" customHeight="1">
      <c r="A23" s="36" t="s">
        <v>79</v>
      </c>
      <c r="B23" s="33">
        <v>6648</v>
      </c>
      <c r="C23" s="34">
        <v>0.12990210446098832</v>
      </c>
      <c r="D23" s="41">
        <v>163935</v>
      </c>
      <c r="E23" s="37">
        <v>0.12584479947431287</v>
      </c>
      <c r="F23" s="33">
        <v>2883145</v>
      </c>
      <c r="G23" s="34">
        <v>0.1233903779347501</v>
      </c>
    </row>
    <row r="24" spans="1:7" ht="25.5">
      <c r="A24" s="36" t="s">
        <v>78</v>
      </c>
      <c r="B24" s="33">
        <v>6135</v>
      </c>
      <c r="C24" s="34">
        <v>0.11987807022685973</v>
      </c>
      <c r="D24" s="41">
        <v>181340</v>
      </c>
      <c r="E24" s="37">
        <v>0.1392057579935456</v>
      </c>
      <c r="F24" s="33">
        <v>3557230</v>
      </c>
      <c r="G24" s="34">
        <v>0.15223929219683058</v>
      </c>
    </row>
    <row r="25" spans="1:7" ht="25.5">
      <c r="A25" s="36" t="s">
        <v>77</v>
      </c>
      <c r="B25" s="33">
        <v>2725</v>
      </c>
      <c r="C25" s="34">
        <v>0.05324657561013737</v>
      </c>
      <c r="D25" s="41">
        <v>82525</v>
      </c>
      <c r="E25" s="37">
        <v>0.06335036494109049</v>
      </c>
      <c r="F25" s="33">
        <v>1316880</v>
      </c>
      <c r="G25" s="34">
        <v>0.056358705821147985</v>
      </c>
    </row>
    <row r="26" spans="1:7" ht="15" customHeight="1">
      <c r="A26" s="36" t="s">
        <v>75</v>
      </c>
      <c r="B26" s="33">
        <v>2236</v>
      </c>
      <c r="C26" s="34">
        <v>0.0436915020419329</v>
      </c>
      <c r="D26" s="41">
        <v>60399</v>
      </c>
      <c r="E26" s="37">
        <v>0.04636532798639109</v>
      </c>
      <c r="F26" s="33">
        <v>1233571</v>
      </c>
      <c r="G26" s="34">
        <v>0.052793318372592296</v>
      </c>
    </row>
    <row r="27" spans="1:7" ht="15" customHeight="1">
      <c r="A27" s="36" t="s">
        <v>74</v>
      </c>
      <c r="B27" s="33">
        <v>2133</v>
      </c>
      <c r="C27" s="34">
        <v>0.04167887918400844</v>
      </c>
      <c r="D27" s="41">
        <v>58784</v>
      </c>
      <c r="E27" s="37">
        <v>0.04512557228351486</v>
      </c>
      <c r="F27" s="33">
        <v>949564</v>
      </c>
      <c r="G27" s="34">
        <v>0.04063862928615559</v>
      </c>
    </row>
    <row r="28" spans="1:7" ht="15" customHeight="1">
      <c r="A28" s="36" t="s">
        <v>73</v>
      </c>
      <c r="B28" s="33">
        <v>229</v>
      </c>
      <c r="C28" s="34">
        <v>0.004474666354026223</v>
      </c>
      <c r="D28" s="41">
        <v>6613</v>
      </c>
      <c r="E28" s="37">
        <v>0.005076473351777419</v>
      </c>
      <c r="F28" s="33">
        <v>115099</v>
      </c>
      <c r="G28" s="34">
        <v>0.004925908724643333</v>
      </c>
    </row>
    <row r="29" spans="1:7" ht="15" customHeight="1">
      <c r="A29" s="36" t="s">
        <v>76</v>
      </c>
      <c r="B29" s="33">
        <v>3194</v>
      </c>
      <c r="C29" s="34">
        <v>0.06241084862340505</v>
      </c>
      <c r="D29" s="41">
        <v>98141</v>
      </c>
      <c r="E29" s="37">
        <v>0.07533799655478415</v>
      </c>
      <c r="F29" s="33">
        <v>1671396</v>
      </c>
      <c r="G29" s="34">
        <v>0.07153097888542878</v>
      </c>
    </row>
    <row r="30" spans="1:7" ht="15" customHeight="1">
      <c r="A30" s="36" t="s">
        <v>83</v>
      </c>
      <c r="B30" s="33">
        <v>1781</v>
      </c>
      <c r="C30" s="34">
        <v>0.034800789417120975</v>
      </c>
      <c r="D30" s="41">
        <v>49799</v>
      </c>
      <c r="E30" s="37">
        <v>0.03822823173221891</v>
      </c>
      <c r="F30" s="33">
        <v>816368</v>
      </c>
      <c r="G30" s="34">
        <v>0.03493822060764758</v>
      </c>
    </row>
    <row r="31" spans="1:7" ht="7.5" customHeight="1">
      <c r="A31" s="36"/>
      <c r="B31" s="33"/>
      <c r="C31" s="34"/>
      <c r="D31" s="41"/>
      <c r="E31" s="37"/>
      <c r="F31" s="33"/>
      <c r="G31" s="34"/>
    </row>
    <row r="32" spans="1:7" ht="12.75">
      <c r="A32" s="28" t="s">
        <v>61</v>
      </c>
      <c r="B32" s="33"/>
      <c r="C32" s="34"/>
      <c r="D32" s="41"/>
      <c r="E32" s="37"/>
      <c r="F32" s="33"/>
      <c r="G32" s="34"/>
    </row>
    <row r="33" spans="1:7" ht="15" customHeight="1">
      <c r="A33" s="36" t="s">
        <v>62</v>
      </c>
      <c r="B33" s="33">
        <v>1051</v>
      </c>
      <c r="C33" s="34">
        <v>0.02053656916192821</v>
      </c>
      <c r="D33" s="41">
        <v>28609</v>
      </c>
      <c r="E33" s="37">
        <v>0.02196171572977471</v>
      </c>
      <c r="F33" s="33">
        <v>612625</v>
      </c>
      <c r="G33" s="34">
        <v>0.026218601659741804</v>
      </c>
    </row>
    <row r="34" spans="1:7" ht="15" customHeight="1">
      <c r="A34" s="36" t="s">
        <v>63</v>
      </c>
      <c r="B34" s="33">
        <v>4</v>
      </c>
      <c r="C34" s="34">
        <v>7.816011098735761E-05</v>
      </c>
      <c r="D34" s="41">
        <v>8067</v>
      </c>
      <c r="E34" s="37">
        <v>0.006192637309661036</v>
      </c>
      <c r="F34" s="33">
        <v>132352</v>
      </c>
      <c r="G34" s="34">
        <v>0.005664287887157963</v>
      </c>
    </row>
    <row r="35" spans="1:7" ht="15" customHeight="1">
      <c r="A35" s="36" t="s">
        <v>60</v>
      </c>
      <c r="B35" s="33">
        <v>253</v>
      </c>
      <c r="C35" s="34">
        <v>0.0049436270199503685</v>
      </c>
      <c r="D35" s="41">
        <v>4452</v>
      </c>
      <c r="E35" s="37">
        <v>0.003417580426752316</v>
      </c>
      <c r="F35" s="33">
        <v>66167</v>
      </c>
      <c r="G35" s="34">
        <v>0.0028317587692636374</v>
      </c>
    </row>
    <row r="36" spans="1:7" ht="15" customHeight="1">
      <c r="A36" s="36" t="s">
        <v>5</v>
      </c>
      <c r="B36" s="33">
        <v>1539</v>
      </c>
      <c r="C36" s="34">
        <v>0.030072102702385837</v>
      </c>
      <c r="D36" s="41">
        <v>43316</v>
      </c>
      <c r="E36" s="37">
        <v>0.033251552957143604</v>
      </c>
      <c r="F36" s="33">
        <v>1038993</v>
      </c>
      <c r="G36" s="34">
        <v>0.04446593526914526</v>
      </c>
    </row>
    <row r="37" spans="1:5" s="19" customFormat="1" ht="15" customHeight="1">
      <c r="A37" s="27"/>
      <c r="B37" s="27"/>
      <c r="C37" s="27"/>
      <c r="D37" s="27"/>
      <c r="E37" s="27"/>
    </row>
    <row r="38" spans="1:5" s="19" customFormat="1" ht="15" customHeight="1">
      <c r="A38" s="27"/>
      <c r="B38" s="57"/>
      <c r="C38" s="27"/>
      <c r="D38" s="27"/>
      <c r="E38" s="27"/>
    </row>
    <row r="39" spans="1:5" s="19" customFormat="1" ht="15" customHeight="1">
      <c r="A39" s="23" t="s">
        <v>64</v>
      </c>
      <c r="B39" s="27"/>
      <c r="C39" s="27"/>
      <c r="D39" s="27"/>
      <c r="E39" s="27"/>
    </row>
    <row r="40" s="49" customFormat="1" ht="15" customHeight="1">
      <c r="A40" s="48" t="s">
        <v>56</v>
      </c>
    </row>
    <row r="41" spans="1:7" s="49" customFormat="1" ht="26.25" customHeight="1">
      <c r="A41" s="64" t="s">
        <v>0</v>
      </c>
      <c r="B41" s="64"/>
      <c r="C41" s="64"/>
      <c r="D41" s="64"/>
      <c r="E41" s="64"/>
      <c r="F41" s="64"/>
      <c r="G41" s="64"/>
    </row>
    <row r="44" ht="15" customHeight="1">
      <c r="A44" s="43"/>
    </row>
  </sheetData>
  <sheetProtection/>
  <mergeCells count="4">
    <mergeCell ref="B14:C14"/>
    <mergeCell ref="D14:E14"/>
    <mergeCell ref="F14:G14"/>
    <mergeCell ref="A41:G41"/>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G42"/>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53.8515625" style="27" customWidth="1"/>
    <col min="2" max="5" width="9.7109375" style="27" customWidth="1"/>
    <col min="6" max="6" width="10.28125" style="27" customWidth="1"/>
    <col min="7" max="16384" width="9.140625" style="27" customWidth="1"/>
  </cols>
  <sheetData>
    <row r="1" spans="1:5" s="17" customFormat="1" ht="20.25">
      <c r="A1" s="16" t="s">
        <v>31</v>
      </c>
      <c r="E1" s="25" t="s">
        <v>30</v>
      </c>
    </row>
    <row r="2" s="17" customFormat="1" ht="18">
      <c r="A2" s="18" t="s">
        <v>85</v>
      </c>
    </row>
    <row r="3" s="19" customFormat="1" ht="9" customHeight="1"/>
    <row r="4" s="19" customFormat="1" ht="15" customHeight="1">
      <c r="A4" s="20" t="s">
        <v>25</v>
      </c>
    </row>
    <row r="5" s="19" customFormat="1" ht="15" customHeight="1">
      <c r="A5" s="19" t="s">
        <v>26</v>
      </c>
    </row>
    <row r="6" s="19" customFormat="1" ht="15" customHeight="1">
      <c r="A6" s="21" t="s">
        <v>27</v>
      </c>
    </row>
    <row r="7" s="19" customFormat="1" ht="15" customHeight="1">
      <c r="A7" s="22" t="s">
        <v>28</v>
      </c>
    </row>
    <row r="8" s="19" customFormat="1" ht="9" customHeight="1"/>
    <row r="9" s="19" customFormat="1" ht="15" customHeight="1">
      <c r="A9" s="23" t="s">
        <v>29</v>
      </c>
    </row>
    <row r="10" s="19" customFormat="1" ht="15" customHeight="1">
      <c r="A10" s="19" t="s">
        <v>84</v>
      </c>
    </row>
    <row r="11" s="19" customFormat="1" ht="15" customHeight="1">
      <c r="A11" s="19" t="s">
        <v>53</v>
      </c>
    </row>
    <row r="12" spans="1:6" s="19" customFormat="1" ht="15" customHeight="1">
      <c r="A12" s="21" t="s">
        <v>49</v>
      </c>
      <c r="B12" s="24"/>
      <c r="C12" s="24"/>
      <c r="D12" s="24"/>
      <c r="E12" s="24"/>
      <c r="F12" s="24"/>
    </row>
    <row r="13" s="19" customFormat="1" ht="15" customHeight="1"/>
    <row r="14" spans="1:7" ht="27" customHeight="1">
      <c r="A14" s="26"/>
      <c r="B14" s="62" t="s">
        <v>104</v>
      </c>
      <c r="C14" s="63"/>
      <c r="D14" s="62" t="s">
        <v>23</v>
      </c>
      <c r="E14" s="63"/>
      <c r="F14" s="62" t="s">
        <v>55</v>
      </c>
      <c r="G14" s="63"/>
    </row>
    <row r="15" spans="1:7" ht="15" customHeight="1">
      <c r="A15" s="28" t="s">
        <v>42</v>
      </c>
      <c r="B15" s="29">
        <v>51177</v>
      </c>
      <c r="C15" s="30"/>
      <c r="D15" s="41">
        <v>1302676</v>
      </c>
      <c r="E15" s="44"/>
      <c r="F15" s="33">
        <v>23366044</v>
      </c>
      <c r="G15" s="45"/>
    </row>
    <row r="16" spans="1:7" ht="15" customHeight="1">
      <c r="A16" s="36" t="s">
        <v>81</v>
      </c>
      <c r="B16" s="33">
        <v>12516</v>
      </c>
      <c r="C16" s="34">
        <v>0.24456298727944192</v>
      </c>
      <c r="D16" s="41">
        <v>366980</v>
      </c>
      <c r="E16" s="34">
        <v>0.28171241352416104</v>
      </c>
      <c r="F16" s="33">
        <v>6792627</v>
      </c>
      <c r="G16" s="34">
        <v>0.29070505045697936</v>
      </c>
    </row>
    <row r="17" spans="1:7" ht="15" customHeight="1">
      <c r="A17" s="36" t="s">
        <v>82</v>
      </c>
      <c r="B17" s="33">
        <v>4547</v>
      </c>
      <c r="C17" s="34">
        <v>0.08884850616487876</v>
      </c>
      <c r="D17" s="41">
        <v>141805</v>
      </c>
      <c r="E17" s="34">
        <v>0.1088566919172534</v>
      </c>
      <c r="F17" s="33">
        <v>2748369</v>
      </c>
      <c r="G17" s="34">
        <v>0.11762234976532612</v>
      </c>
    </row>
    <row r="18" spans="1:7" ht="7.5" customHeight="1">
      <c r="A18" s="28"/>
      <c r="B18" s="33"/>
      <c r="C18" s="32"/>
      <c r="D18" s="41"/>
      <c r="E18" s="32"/>
      <c r="F18" s="33"/>
      <c r="G18" s="32"/>
    </row>
    <row r="19" spans="1:7" ht="15" customHeight="1">
      <c r="A19" s="28" t="s">
        <v>71</v>
      </c>
      <c r="B19" s="33"/>
      <c r="C19" s="32"/>
      <c r="D19" s="41"/>
      <c r="E19" s="32"/>
      <c r="F19" s="33"/>
      <c r="G19" s="32"/>
    </row>
    <row r="20" spans="1:7" ht="15" customHeight="1">
      <c r="A20" s="36" t="s">
        <v>62</v>
      </c>
      <c r="B20" s="33">
        <v>1746</v>
      </c>
      <c r="C20" s="34">
        <v>0.03411688844598159</v>
      </c>
      <c r="D20" s="41">
        <v>60272</v>
      </c>
      <c r="E20" s="34">
        <v>0.04626783636145903</v>
      </c>
      <c r="F20" s="33">
        <v>982464</v>
      </c>
      <c r="G20" s="34">
        <v>0.042046655394469</v>
      </c>
    </row>
    <row r="21" spans="1:7" ht="15" customHeight="1">
      <c r="A21" s="36" t="s">
        <v>72</v>
      </c>
      <c r="B21" s="33">
        <v>19591</v>
      </c>
      <c r="C21" s="34">
        <v>0.3828086835883307</v>
      </c>
      <c r="D21" s="41">
        <v>435437</v>
      </c>
      <c r="E21" s="34">
        <v>0.334263469964903</v>
      </c>
      <c r="F21" s="33">
        <v>6861894</v>
      </c>
      <c r="G21" s="34">
        <v>0.29366948037930596</v>
      </c>
    </row>
    <row r="22" spans="1:7" ht="7.5" customHeight="1">
      <c r="A22" s="36"/>
      <c r="B22" s="33"/>
      <c r="C22" s="34"/>
      <c r="D22" s="41"/>
      <c r="E22" s="34"/>
      <c r="F22" s="33"/>
      <c r="G22" s="34"/>
    </row>
    <row r="23" spans="1:7" ht="15" customHeight="1">
      <c r="A23" s="58" t="s">
        <v>80</v>
      </c>
      <c r="B23" s="33"/>
      <c r="C23" s="59"/>
      <c r="D23" s="41"/>
      <c r="E23" s="59"/>
      <c r="F23" s="33"/>
      <c r="G23" s="59"/>
    </row>
    <row r="24" spans="1:7" ht="15" customHeight="1">
      <c r="A24" s="36" t="s">
        <v>62</v>
      </c>
      <c r="B24" s="33">
        <v>2156</v>
      </c>
      <c r="C24" s="34">
        <v>0.042128299822185744</v>
      </c>
      <c r="D24" s="41">
        <v>68079</v>
      </c>
      <c r="E24" s="34">
        <v>0.05226088451771584</v>
      </c>
      <c r="F24" s="33">
        <v>1088011</v>
      </c>
      <c r="G24" s="34">
        <v>0.046563765779093796</v>
      </c>
    </row>
    <row r="25" spans="1:7" ht="15" customHeight="1">
      <c r="A25" s="36" t="s">
        <v>72</v>
      </c>
      <c r="B25" s="33">
        <v>13641</v>
      </c>
      <c r="C25" s="34">
        <v>0.26654551849463626</v>
      </c>
      <c r="D25" s="41">
        <v>327804</v>
      </c>
      <c r="E25" s="34">
        <v>0.2516389340096847</v>
      </c>
      <c r="F25" s="33">
        <v>4967478</v>
      </c>
      <c r="G25" s="34">
        <v>0.2125938819596505</v>
      </c>
    </row>
    <row r="26" spans="1:5" s="19" customFormat="1" ht="15" customHeight="1">
      <c r="A26" s="27"/>
      <c r="B26" s="27"/>
      <c r="C26" s="27"/>
      <c r="D26" s="27"/>
      <c r="E26" s="27"/>
    </row>
    <row r="27" spans="1:5" s="19" customFormat="1" ht="15" customHeight="1">
      <c r="A27" s="27"/>
      <c r="B27" s="27"/>
      <c r="C27" s="27"/>
      <c r="D27" s="27"/>
      <c r="E27" s="27"/>
    </row>
    <row r="28" spans="1:5" s="19" customFormat="1" ht="15" customHeight="1">
      <c r="A28" s="23" t="s">
        <v>64</v>
      </c>
      <c r="B28" s="27"/>
      <c r="C28" s="27"/>
      <c r="D28" s="27"/>
      <c r="E28" s="27"/>
    </row>
    <row r="29" s="49" customFormat="1" ht="15" customHeight="1">
      <c r="A29" s="56" t="s">
        <v>65</v>
      </c>
    </row>
    <row r="30" spans="1:7" s="49" customFormat="1" ht="15" customHeight="1">
      <c r="A30" s="65" t="s">
        <v>66</v>
      </c>
      <c r="B30" s="65"/>
      <c r="C30" s="65"/>
      <c r="D30" s="65"/>
      <c r="E30" s="65"/>
      <c r="F30" s="65"/>
      <c r="G30" s="65"/>
    </row>
    <row r="31" ht="7.5" customHeight="1"/>
    <row r="32" s="49" customFormat="1" ht="15" customHeight="1">
      <c r="A32" s="56" t="s">
        <v>56</v>
      </c>
    </row>
    <row r="33" spans="1:7" s="49" customFormat="1" ht="26.25" customHeight="1">
      <c r="A33" s="65" t="s">
        <v>86</v>
      </c>
      <c r="B33" s="65"/>
      <c r="C33" s="65"/>
      <c r="D33" s="65"/>
      <c r="E33" s="65"/>
      <c r="F33" s="65"/>
      <c r="G33" s="65"/>
    </row>
    <row r="34" ht="7.5" customHeight="1"/>
    <row r="35" spans="1:7" ht="15" customHeight="1">
      <c r="A35" s="56" t="s">
        <v>67</v>
      </c>
      <c r="B35" s="49"/>
      <c r="C35" s="49"/>
      <c r="D35" s="49"/>
      <c r="E35" s="49"/>
      <c r="F35" s="49"/>
      <c r="G35" s="49"/>
    </row>
    <row r="36" spans="1:7" ht="51" customHeight="1">
      <c r="A36" s="65" t="s">
        <v>70</v>
      </c>
      <c r="B36" s="65"/>
      <c r="C36" s="65"/>
      <c r="D36" s="65"/>
      <c r="E36" s="65"/>
      <c r="F36" s="65"/>
      <c r="G36" s="65"/>
    </row>
    <row r="37" ht="7.5" customHeight="1"/>
    <row r="38" spans="1:7" ht="15" customHeight="1">
      <c r="A38" s="56" t="s">
        <v>68</v>
      </c>
      <c r="B38" s="49"/>
      <c r="C38" s="49"/>
      <c r="D38" s="49"/>
      <c r="E38" s="49"/>
      <c r="F38" s="49"/>
      <c r="G38" s="49"/>
    </row>
    <row r="39" spans="1:7" ht="26.25" customHeight="1">
      <c r="A39" s="65" t="s">
        <v>69</v>
      </c>
      <c r="B39" s="65"/>
      <c r="C39" s="65"/>
      <c r="D39" s="65"/>
      <c r="E39" s="65"/>
      <c r="F39" s="65"/>
      <c r="G39" s="65"/>
    </row>
    <row r="40" ht="7.5" customHeight="1"/>
    <row r="41" spans="1:7" ht="15" customHeight="1">
      <c r="A41" s="56" t="s">
        <v>43</v>
      </c>
      <c r="B41" s="49"/>
      <c r="C41" s="49"/>
      <c r="D41" s="49"/>
      <c r="E41" s="49"/>
      <c r="F41" s="49"/>
      <c r="G41" s="49"/>
    </row>
    <row r="42" spans="1:7" ht="55.5" customHeight="1">
      <c r="A42" s="65" t="s">
        <v>14</v>
      </c>
      <c r="B42" s="65"/>
      <c r="C42" s="65"/>
      <c r="D42" s="65"/>
      <c r="E42" s="65"/>
      <c r="F42" s="65"/>
      <c r="G42" s="65"/>
    </row>
  </sheetData>
  <sheetProtection/>
  <mergeCells count="8">
    <mergeCell ref="B14:C14"/>
    <mergeCell ref="D14:E14"/>
    <mergeCell ref="F14:G14"/>
    <mergeCell ref="A33:G33"/>
    <mergeCell ref="A42:G42"/>
    <mergeCell ref="A39:G39"/>
    <mergeCell ref="A30:G30"/>
    <mergeCell ref="A36:G36"/>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O51"/>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53.8515625" style="27" customWidth="1"/>
    <col min="2" max="5" width="9.7109375" style="27" customWidth="1"/>
    <col min="6" max="6" width="10.28125" style="27" customWidth="1"/>
    <col min="7" max="9" width="9.140625" style="27" customWidth="1"/>
    <col min="10" max="10" width="34.421875" style="27" customWidth="1"/>
    <col min="11" max="16384" width="9.140625" style="27" customWidth="1"/>
  </cols>
  <sheetData>
    <row r="1" spans="1:5" s="17" customFormat="1" ht="20.25">
      <c r="A1" s="16" t="s">
        <v>31</v>
      </c>
      <c r="E1" s="25" t="s">
        <v>30</v>
      </c>
    </row>
    <row r="2" s="17" customFormat="1" ht="18">
      <c r="A2" s="18" t="s">
        <v>95</v>
      </c>
    </row>
    <row r="3" s="19" customFormat="1" ht="9" customHeight="1"/>
    <row r="4" s="19" customFormat="1" ht="15" customHeight="1">
      <c r="A4" s="20" t="s">
        <v>25</v>
      </c>
    </row>
    <row r="5" s="19" customFormat="1" ht="15" customHeight="1">
      <c r="A5" s="19" t="s">
        <v>26</v>
      </c>
    </row>
    <row r="6" s="19" customFormat="1" ht="15" customHeight="1">
      <c r="A6" s="21" t="s">
        <v>27</v>
      </c>
    </row>
    <row r="7" s="19" customFormat="1" ht="15" customHeight="1">
      <c r="A7" s="22" t="s">
        <v>28</v>
      </c>
    </row>
    <row r="8" s="19" customFormat="1" ht="9" customHeight="1"/>
    <row r="9" s="19" customFormat="1" ht="15" customHeight="1">
      <c r="A9" s="23" t="s">
        <v>29</v>
      </c>
    </row>
    <row r="10" s="19" customFormat="1" ht="15" customHeight="1">
      <c r="A10" s="19" t="s">
        <v>102</v>
      </c>
    </row>
    <row r="11" s="19" customFormat="1" ht="15" customHeight="1">
      <c r="A11" s="19" t="s">
        <v>53</v>
      </c>
    </row>
    <row r="12" spans="1:6" s="19" customFormat="1" ht="15" customHeight="1">
      <c r="A12" s="21" t="s">
        <v>49</v>
      </c>
      <c r="B12" s="24"/>
      <c r="C12" s="24"/>
      <c r="D12" s="24"/>
      <c r="E12" s="24"/>
      <c r="F12" s="24"/>
    </row>
    <row r="13" s="19" customFormat="1" ht="15" customHeight="1"/>
    <row r="14" spans="1:7" ht="27" customHeight="1">
      <c r="A14" s="26"/>
      <c r="B14" s="62" t="s">
        <v>104</v>
      </c>
      <c r="C14" s="63"/>
      <c r="D14" s="62" t="s">
        <v>23</v>
      </c>
      <c r="E14" s="63"/>
      <c r="F14" s="62" t="s">
        <v>55</v>
      </c>
      <c r="G14" s="63"/>
    </row>
    <row r="15" spans="1:13" ht="15" customHeight="1">
      <c r="A15" s="28" t="s">
        <v>99</v>
      </c>
      <c r="B15" s="29">
        <v>3166</v>
      </c>
      <c r="C15" s="30"/>
      <c r="D15" s="41">
        <v>97524</v>
      </c>
      <c r="E15" s="44"/>
      <c r="F15" s="33">
        <v>1662205</v>
      </c>
      <c r="G15" s="45"/>
      <c r="J15" s="60"/>
      <c r="K15" s="60"/>
      <c r="L15" s="60"/>
      <c r="M15" s="60"/>
    </row>
    <row r="16" spans="1:13" ht="15" customHeight="1">
      <c r="A16" s="36" t="s">
        <v>96</v>
      </c>
      <c r="B16" s="33">
        <v>1180</v>
      </c>
      <c r="C16" s="34">
        <v>0.3727100442198358</v>
      </c>
      <c r="D16" s="41">
        <v>32694</v>
      </c>
      <c r="E16" s="34">
        <v>0.33524055617078874</v>
      </c>
      <c r="F16" s="33">
        <v>555483</v>
      </c>
      <c r="G16" s="34">
        <v>0.3341844116700407</v>
      </c>
      <c r="J16" s="61"/>
      <c r="K16" s="61"/>
      <c r="L16" s="61"/>
      <c r="M16" s="61"/>
    </row>
    <row r="17" spans="1:7" ht="15" customHeight="1">
      <c r="A17" s="36" t="s">
        <v>97</v>
      </c>
      <c r="B17" s="33">
        <v>899</v>
      </c>
      <c r="C17" s="34">
        <v>0.28395451674036637</v>
      </c>
      <c r="D17" s="41">
        <v>24341</v>
      </c>
      <c r="E17" s="34">
        <v>0.24958984455108485</v>
      </c>
      <c r="F17" s="33">
        <v>432214</v>
      </c>
      <c r="G17" s="34">
        <v>0.2600244855478115</v>
      </c>
    </row>
    <row r="18" spans="1:7" ht="15" customHeight="1">
      <c r="A18" s="36" t="s">
        <v>98</v>
      </c>
      <c r="B18" s="33">
        <v>1087</v>
      </c>
      <c r="C18" s="34">
        <v>0.34333543903979785</v>
      </c>
      <c r="D18" s="41">
        <v>40489</v>
      </c>
      <c r="E18" s="34">
        <v>0.4151695992781264</v>
      </c>
      <c r="F18" s="33">
        <v>674508</v>
      </c>
      <c r="G18" s="34">
        <v>0.4057911027821478</v>
      </c>
    </row>
    <row r="19" spans="1:7" ht="7.5" customHeight="1">
      <c r="A19" s="28"/>
      <c r="B19" s="33"/>
      <c r="C19" s="32"/>
      <c r="D19" s="41"/>
      <c r="E19" s="32"/>
      <c r="F19" s="33"/>
      <c r="G19" s="32"/>
    </row>
    <row r="20" spans="1:13" ht="15" customHeight="1">
      <c r="A20" s="28" t="s">
        <v>100</v>
      </c>
      <c r="B20" s="33">
        <v>362</v>
      </c>
      <c r="C20" s="32"/>
      <c r="D20" s="41">
        <v>10132</v>
      </c>
      <c r="E20" s="32"/>
      <c r="F20" s="33">
        <v>161876</v>
      </c>
      <c r="G20" s="32"/>
      <c r="J20" s="60"/>
      <c r="K20" s="60"/>
      <c r="L20" s="60"/>
      <c r="M20" s="60"/>
    </row>
    <row r="21" spans="1:13" ht="15" customHeight="1">
      <c r="A21" s="36" t="s">
        <v>96</v>
      </c>
      <c r="B21" s="33">
        <v>57</v>
      </c>
      <c r="C21" s="34">
        <v>0.1574585635359116</v>
      </c>
      <c r="D21" s="41">
        <v>1468</v>
      </c>
      <c r="E21" s="34">
        <v>0.14488748519542044</v>
      </c>
      <c r="F21" s="33">
        <v>23598</v>
      </c>
      <c r="G21" s="34">
        <v>0.1457782500185327</v>
      </c>
      <c r="J21" s="61"/>
      <c r="K21" s="61"/>
      <c r="L21" s="61"/>
      <c r="M21" s="61"/>
    </row>
    <row r="22" spans="1:7" ht="15" customHeight="1">
      <c r="A22" s="36" t="s">
        <v>97</v>
      </c>
      <c r="B22" s="33">
        <v>196</v>
      </c>
      <c r="C22" s="34">
        <v>0.5414364640883977</v>
      </c>
      <c r="D22" s="41">
        <v>5049</v>
      </c>
      <c r="E22" s="34">
        <v>0.4983221476510067</v>
      </c>
      <c r="F22" s="33">
        <v>85127</v>
      </c>
      <c r="G22" s="34">
        <v>0.5258778324149349</v>
      </c>
    </row>
    <row r="23" spans="1:7" ht="15" customHeight="1">
      <c r="A23" s="36" t="s">
        <v>98</v>
      </c>
      <c r="B23" s="33">
        <v>109</v>
      </c>
      <c r="C23" s="34">
        <v>0.3011049723756906</v>
      </c>
      <c r="D23" s="41">
        <v>3615</v>
      </c>
      <c r="E23" s="34">
        <v>0.3567903671535728</v>
      </c>
      <c r="F23" s="33">
        <v>53151</v>
      </c>
      <c r="G23" s="34">
        <v>0.3283439175665324</v>
      </c>
    </row>
    <row r="24" spans="1:7" ht="7.5" customHeight="1">
      <c r="A24" s="28"/>
      <c r="B24" s="33"/>
      <c r="C24" s="32"/>
      <c r="D24" s="41"/>
      <c r="E24" s="32"/>
      <c r="F24" s="33"/>
      <c r="G24" s="32"/>
    </row>
    <row r="25" spans="1:13" ht="15" customHeight="1">
      <c r="A25" s="28" t="s">
        <v>101</v>
      </c>
      <c r="B25" s="33">
        <v>2804</v>
      </c>
      <c r="C25" s="32"/>
      <c r="D25" s="41">
        <v>87392</v>
      </c>
      <c r="E25" s="32"/>
      <c r="F25" s="33">
        <v>1500329</v>
      </c>
      <c r="G25" s="32"/>
      <c r="J25" s="60"/>
      <c r="K25" s="60"/>
      <c r="L25" s="60"/>
      <c r="M25" s="60"/>
    </row>
    <row r="26" spans="1:13" ht="15" customHeight="1">
      <c r="A26" s="36" t="s">
        <v>96</v>
      </c>
      <c r="B26" s="33">
        <v>1123</v>
      </c>
      <c r="C26" s="34">
        <v>0.40049928673323826</v>
      </c>
      <c r="D26" s="41">
        <v>31226</v>
      </c>
      <c r="E26" s="34">
        <v>0.3573095935554742</v>
      </c>
      <c r="F26" s="33">
        <v>531885</v>
      </c>
      <c r="G26" s="34">
        <v>0.35451224364789324</v>
      </c>
      <c r="J26" s="61"/>
      <c r="K26" s="61"/>
      <c r="L26" s="61"/>
      <c r="M26" s="61"/>
    </row>
    <row r="27" spans="1:7" ht="15" customHeight="1">
      <c r="A27" s="36" t="s">
        <v>97</v>
      </c>
      <c r="B27" s="33">
        <v>703</v>
      </c>
      <c r="C27" s="34">
        <v>0.2507132667617689</v>
      </c>
      <c r="D27" s="41">
        <v>19292</v>
      </c>
      <c r="E27" s="34">
        <v>0.22075247162211645</v>
      </c>
      <c r="F27" s="33">
        <v>347087</v>
      </c>
      <c r="G27" s="34">
        <v>0.2313405926300165</v>
      </c>
    </row>
    <row r="28" spans="1:7" ht="15" customHeight="1">
      <c r="A28" s="36" t="s">
        <v>98</v>
      </c>
      <c r="B28" s="33">
        <v>978</v>
      </c>
      <c r="C28" s="34">
        <v>0.3487874465049929</v>
      </c>
      <c r="D28" s="41">
        <v>36874</v>
      </c>
      <c r="E28" s="34">
        <v>0.4219379348224094</v>
      </c>
      <c r="F28" s="33">
        <v>621357</v>
      </c>
      <c r="G28" s="34">
        <v>0.41414716372209026</v>
      </c>
    </row>
    <row r="29" spans="1:5" s="19" customFormat="1" ht="15" customHeight="1">
      <c r="A29" s="23"/>
      <c r="B29" s="27"/>
      <c r="C29" s="27"/>
      <c r="D29" s="27"/>
      <c r="E29" s="27"/>
    </row>
    <row r="30" spans="1:5" s="19" customFormat="1" ht="15" customHeight="1">
      <c r="A30" s="23"/>
      <c r="B30" s="27"/>
      <c r="C30" s="27"/>
      <c r="D30" s="27"/>
      <c r="E30" s="27"/>
    </row>
    <row r="31" spans="1:5" s="19" customFormat="1" ht="15" customHeight="1">
      <c r="A31" s="23" t="s">
        <v>64</v>
      </c>
      <c r="B31" s="27"/>
      <c r="C31" s="27"/>
      <c r="D31" s="27"/>
      <c r="E31" s="27"/>
    </row>
    <row r="32" spans="1:15" s="49" customFormat="1" ht="15" customHeight="1">
      <c r="A32" s="56" t="s">
        <v>56</v>
      </c>
      <c r="J32" s="19"/>
      <c r="K32" s="19"/>
      <c r="L32" s="19"/>
      <c r="M32" s="19"/>
      <c r="N32" s="19"/>
      <c r="O32" s="19"/>
    </row>
    <row r="33" spans="1:7" s="49" customFormat="1" ht="26.25" customHeight="1">
      <c r="A33" s="65" t="s">
        <v>0</v>
      </c>
      <c r="B33" s="65"/>
      <c r="C33" s="65"/>
      <c r="D33" s="65"/>
      <c r="E33" s="65"/>
      <c r="F33" s="65"/>
      <c r="G33" s="65"/>
    </row>
    <row r="34" spans="10:15" ht="7.5" customHeight="1">
      <c r="J34" s="49"/>
      <c r="K34" s="49"/>
      <c r="L34" s="49"/>
      <c r="M34" s="49"/>
      <c r="N34" s="49"/>
      <c r="O34" s="49"/>
    </row>
    <row r="35" spans="1:7" ht="15" customHeight="1">
      <c r="A35" s="56" t="s">
        <v>67</v>
      </c>
      <c r="B35" s="49"/>
      <c r="C35" s="49"/>
      <c r="D35" s="49"/>
      <c r="E35" s="49"/>
      <c r="F35" s="49"/>
      <c r="G35" s="49"/>
    </row>
    <row r="36" spans="1:7" ht="51" customHeight="1">
      <c r="A36" s="65" t="s">
        <v>70</v>
      </c>
      <c r="B36" s="65"/>
      <c r="C36" s="65"/>
      <c r="D36" s="65"/>
      <c r="E36" s="65"/>
      <c r="F36" s="65"/>
      <c r="G36" s="65"/>
    </row>
    <row r="37" ht="7.5" customHeight="1"/>
    <row r="38" spans="1:7" ht="15" customHeight="1">
      <c r="A38" s="56" t="s">
        <v>88</v>
      </c>
      <c r="B38" s="49"/>
      <c r="C38" s="49"/>
      <c r="D38" s="49"/>
      <c r="E38" s="49"/>
      <c r="F38" s="49"/>
      <c r="G38" s="49"/>
    </row>
    <row r="39" spans="1:7" ht="26.25" customHeight="1">
      <c r="A39" s="65" t="s">
        <v>87</v>
      </c>
      <c r="B39" s="65"/>
      <c r="C39" s="65"/>
      <c r="D39" s="65"/>
      <c r="E39" s="65"/>
      <c r="F39" s="65"/>
      <c r="G39" s="65"/>
    </row>
    <row r="40" ht="7.5" customHeight="1"/>
    <row r="41" spans="1:7" ht="15" customHeight="1">
      <c r="A41" s="56" t="s">
        <v>43</v>
      </c>
      <c r="B41" s="49"/>
      <c r="C41" s="49"/>
      <c r="D41" s="49"/>
      <c r="E41" s="49"/>
      <c r="F41" s="49"/>
      <c r="G41" s="49"/>
    </row>
    <row r="42" spans="1:7" ht="55.5" customHeight="1">
      <c r="A42" s="65" t="s">
        <v>14</v>
      </c>
      <c r="B42" s="65"/>
      <c r="C42" s="65"/>
      <c r="D42" s="65"/>
      <c r="E42" s="65"/>
      <c r="F42" s="65"/>
      <c r="G42" s="65"/>
    </row>
    <row r="43" ht="7.5" customHeight="1"/>
    <row r="44" spans="1:7" ht="15" customHeight="1">
      <c r="A44" s="56" t="s">
        <v>93</v>
      </c>
      <c r="B44" s="49"/>
      <c r="C44" s="49"/>
      <c r="D44" s="49"/>
      <c r="E44" s="49"/>
      <c r="F44" s="49"/>
      <c r="G44" s="49"/>
    </row>
    <row r="45" spans="1:7" ht="50.25" customHeight="1">
      <c r="A45" s="65" t="s">
        <v>91</v>
      </c>
      <c r="B45" s="65"/>
      <c r="C45" s="65"/>
      <c r="D45" s="65"/>
      <c r="E45" s="65"/>
      <c r="F45" s="65"/>
      <c r="G45" s="65"/>
    </row>
    <row r="46" ht="7.5" customHeight="1"/>
    <row r="47" spans="1:7" ht="15" customHeight="1">
      <c r="A47" s="56" t="s">
        <v>92</v>
      </c>
      <c r="B47" s="49"/>
      <c r="C47" s="49"/>
      <c r="D47" s="49"/>
      <c r="E47" s="49"/>
      <c r="F47" s="49"/>
      <c r="G47" s="49"/>
    </row>
    <row r="48" spans="1:7" ht="49.5" customHeight="1">
      <c r="A48" s="65" t="s">
        <v>94</v>
      </c>
      <c r="B48" s="65"/>
      <c r="C48" s="65"/>
      <c r="D48" s="65"/>
      <c r="E48" s="65"/>
      <c r="F48" s="65"/>
      <c r="G48" s="65"/>
    </row>
    <row r="49" ht="7.5" customHeight="1"/>
    <row r="50" ht="15" customHeight="1">
      <c r="A50" s="56" t="s">
        <v>89</v>
      </c>
    </row>
    <row r="51" spans="1:7" ht="30.75" customHeight="1">
      <c r="A51" s="66" t="s">
        <v>90</v>
      </c>
      <c r="B51" s="66"/>
      <c r="C51" s="66"/>
      <c r="D51" s="66"/>
      <c r="E51" s="66"/>
      <c r="F51" s="66"/>
      <c r="G51" s="66"/>
    </row>
  </sheetData>
  <sheetProtection/>
  <mergeCells count="10">
    <mergeCell ref="A39:G39"/>
    <mergeCell ref="A36:G36"/>
    <mergeCell ref="B14:C14"/>
    <mergeCell ref="D14:E14"/>
    <mergeCell ref="F14:G14"/>
    <mergeCell ref="A33:G33"/>
    <mergeCell ref="A45:G45"/>
    <mergeCell ref="A48:G48"/>
    <mergeCell ref="A51:G51"/>
    <mergeCell ref="A42:G42"/>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G36"/>
  <sheetViews>
    <sheetView workbookViewId="0" topLeftCell="A1">
      <pane ySplit="12" topLeftCell="BM13" activePane="bottomLeft" state="frozen"/>
      <selection pane="topLeft" activeCell="A1" sqref="A1"/>
      <selection pane="bottomLeft" activeCell="A27" sqref="A27"/>
    </sheetView>
  </sheetViews>
  <sheetFormatPr defaultColWidth="9.140625" defaultRowHeight="15" customHeight="1"/>
  <cols>
    <col min="1" max="1" width="47.28125" style="27" customWidth="1"/>
    <col min="2" max="5" width="9.7109375" style="27" customWidth="1"/>
    <col min="6" max="16384" width="9.140625" style="27" customWidth="1"/>
  </cols>
  <sheetData>
    <row r="1" spans="1:5" s="17" customFormat="1" ht="20.25">
      <c r="A1" s="16" t="s">
        <v>31</v>
      </c>
      <c r="E1" s="25" t="s">
        <v>30</v>
      </c>
    </row>
    <row r="2" s="17" customFormat="1" ht="18">
      <c r="A2" s="18" t="s">
        <v>47</v>
      </c>
    </row>
    <row r="3" s="19" customFormat="1" ht="9" customHeight="1"/>
    <row r="4" s="19" customFormat="1" ht="15" customHeight="1">
      <c r="A4" s="20" t="s">
        <v>25</v>
      </c>
    </row>
    <row r="5" s="19" customFormat="1" ht="15" customHeight="1">
      <c r="A5" s="19" t="s">
        <v>26</v>
      </c>
    </row>
    <row r="6" s="19" customFormat="1" ht="15" customHeight="1">
      <c r="A6" s="21" t="s">
        <v>27</v>
      </c>
    </row>
    <row r="7" s="19" customFormat="1" ht="15" customHeight="1">
      <c r="A7" s="22" t="s">
        <v>28</v>
      </c>
    </row>
    <row r="8" s="19" customFormat="1" ht="9" customHeight="1"/>
    <row r="9" s="19" customFormat="1" ht="15" customHeight="1">
      <c r="A9" s="23" t="s">
        <v>29</v>
      </c>
    </row>
    <row r="10" s="19" customFormat="1" ht="15" customHeight="1">
      <c r="A10" s="19" t="s">
        <v>51</v>
      </c>
    </row>
    <row r="11" s="19" customFormat="1" ht="15" customHeight="1">
      <c r="A11" s="6" t="s">
        <v>53</v>
      </c>
    </row>
    <row r="12" spans="1:6" s="19" customFormat="1" ht="15" customHeight="1">
      <c r="A12" s="9" t="s">
        <v>49</v>
      </c>
      <c r="B12" s="24"/>
      <c r="C12" s="24"/>
      <c r="D12" s="24"/>
      <c r="E12" s="24"/>
      <c r="F12" s="24"/>
    </row>
    <row r="13" s="19" customFormat="1" ht="15" customHeight="1"/>
    <row r="14" spans="1:7" ht="27" customHeight="1">
      <c r="A14" s="26"/>
      <c r="B14" s="62" t="s">
        <v>104</v>
      </c>
      <c r="C14" s="63"/>
      <c r="D14" s="62" t="s">
        <v>23</v>
      </c>
      <c r="E14" s="63"/>
      <c r="F14" s="62" t="s">
        <v>55</v>
      </c>
      <c r="G14" s="63"/>
    </row>
    <row r="15" spans="1:7" ht="15" customHeight="1">
      <c r="A15" s="39" t="s">
        <v>44</v>
      </c>
      <c r="B15" s="40">
        <v>504</v>
      </c>
      <c r="C15" s="32"/>
      <c r="D15" s="41">
        <v>4436</v>
      </c>
      <c r="E15" s="32"/>
      <c r="F15" s="41">
        <v>59032</v>
      </c>
      <c r="G15" s="46"/>
    </row>
    <row r="16" spans="1:7" ht="15" customHeight="1">
      <c r="A16" s="39" t="s">
        <v>103</v>
      </c>
      <c r="B16" s="40">
        <v>2697</v>
      </c>
      <c r="C16" s="32"/>
      <c r="D16" s="41">
        <v>52274</v>
      </c>
      <c r="E16" s="32"/>
      <c r="F16" s="41">
        <v>1004799</v>
      </c>
      <c r="G16" s="45"/>
    </row>
    <row r="17" spans="1:7" ht="7.5" customHeight="1">
      <c r="A17" s="39"/>
      <c r="B17" s="40"/>
      <c r="C17" s="32"/>
      <c r="D17" s="41"/>
      <c r="E17" s="32"/>
      <c r="G17" s="45"/>
    </row>
    <row r="18" spans="1:7" ht="15" customHeight="1">
      <c r="A18" s="39" t="s">
        <v>3</v>
      </c>
      <c r="B18" s="40"/>
      <c r="C18" s="32"/>
      <c r="D18" s="41"/>
      <c r="E18" s="32"/>
      <c r="F18" s="41"/>
      <c r="G18" s="45"/>
    </row>
    <row r="19" spans="1:7" ht="15" customHeight="1">
      <c r="A19" s="47" t="s">
        <v>106</v>
      </c>
      <c r="B19" s="40">
        <v>0</v>
      </c>
      <c r="C19" s="34">
        <v>0</v>
      </c>
      <c r="D19" s="41">
        <v>102</v>
      </c>
      <c r="E19" s="34">
        <v>0.0019512568389639209</v>
      </c>
      <c r="F19" s="41">
        <v>1570</v>
      </c>
      <c r="G19" s="34">
        <v>0.0015625015550373756</v>
      </c>
    </row>
    <row r="20" spans="1:7" ht="15" customHeight="1">
      <c r="A20" s="47" t="s">
        <v>107</v>
      </c>
      <c r="B20" s="40">
        <v>48</v>
      </c>
      <c r="C20" s="34">
        <v>0.017797552836484983</v>
      </c>
      <c r="D20" s="41">
        <v>620</v>
      </c>
      <c r="E20" s="34">
        <v>0.011860580785859127</v>
      </c>
      <c r="F20" s="41">
        <v>7430</v>
      </c>
      <c r="G20" s="34">
        <v>0.00739451372861637</v>
      </c>
    </row>
    <row r="21" spans="1:7" ht="15" customHeight="1">
      <c r="A21" s="47" t="s">
        <v>105</v>
      </c>
      <c r="B21" s="40">
        <v>29</v>
      </c>
      <c r="C21" s="34">
        <v>0.010752688172043012</v>
      </c>
      <c r="D21" s="41">
        <v>148</v>
      </c>
      <c r="E21" s="34">
        <v>0.00283123541339863</v>
      </c>
      <c r="F21" s="41">
        <v>2075</v>
      </c>
      <c r="G21" s="34">
        <v>0.0020650896348423913</v>
      </c>
    </row>
    <row r="22" spans="1:7" ht="15" customHeight="1">
      <c r="A22" s="47" t="s">
        <v>108</v>
      </c>
      <c r="B22" s="40">
        <v>2</v>
      </c>
      <c r="C22" s="34">
        <v>0.0007415647015202076</v>
      </c>
      <c r="D22" s="41">
        <v>49</v>
      </c>
      <c r="E22" s="34">
        <v>0.00093736848146306</v>
      </c>
      <c r="F22" s="41">
        <v>1117</v>
      </c>
      <c r="G22" s="34">
        <v>0.0011116651190934705</v>
      </c>
    </row>
    <row r="23" spans="1:7" ht="15" customHeight="1">
      <c r="A23" s="47" t="s">
        <v>109</v>
      </c>
      <c r="B23" s="40">
        <v>61</v>
      </c>
      <c r="C23" s="34">
        <v>0.02261772339636633</v>
      </c>
      <c r="D23" s="41">
        <v>1963</v>
      </c>
      <c r="E23" s="34">
        <v>0.03755212916555075</v>
      </c>
      <c r="F23" s="41">
        <v>17415</v>
      </c>
      <c r="G23" s="34">
        <v>0.01733182457387</v>
      </c>
    </row>
    <row r="24" spans="1:7" ht="15" customHeight="1">
      <c r="A24" s="47" t="s">
        <v>4</v>
      </c>
      <c r="B24" s="40">
        <v>36</v>
      </c>
      <c r="C24" s="34">
        <v>0.013348164627363738</v>
      </c>
      <c r="D24" s="41">
        <v>229</v>
      </c>
      <c r="E24" s="34">
        <v>0.004380762903164097</v>
      </c>
      <c r="F24" s="41">
        <v>6194</v>
      </c>
      <c r="G24" s="34">
        <v>0.006164416962994589</v>
      </c>
    </row>
    <row r="25" spans="1:7" ht="15" customHeight="1">
      <c r="A25" s="47" t="s">
        <v>110</v>
      </c>
      <c r="B25" s="40">
        <v>644</v>
      </c>
      <c r="C25" s="34">
        <v>0.23878383388950686</v>
      </c>
      <c r="D25" s="41">
        <v>9287</v>
      </c>
      <c r="E25" s="34">
        <v>0.17766002219076404</v>
      </c>
      <c r="F25" s="41">
        <v>149834</v>
      </c>
      <c r="G25" s="34">
        <v>0.14911838089010837</v>
      </c>
    </row>
    <row r="26" spans="1:7" ht="15" customHeight="1">
      <c r="A26" s="47" t="s">
        <v>111</v>
      </c>
      <c r="B26" s="40">
        <v>930</v>
      </c>
      <c r="C26" s="34">
        <v>0.3448275862068966</v>
      </c>
      <c r="D26" s="41">
        <v>10158</v>
      </c>
      <c r="E26" s="34">
        <v>0.1943222251979952</v>
      </c>
      <c r="F26" s="41">
        <v>215518</v>
      </c>
      <c r="G26" s="34">
        <v>0.2144886688780542</v>
      </c>
    </row>
    <row r="27" spans="1:7" ht="15" customHeight="1">
      <c r="A27" s="47" t="s">
        <v>112</v>
      </c>
      <c r="B27" s="40">
        <v>0</v>
      </c>
      <c r="C27" s="34">
        <v>0</v>
      </c>
      <c r="D27" s="41">
        <v>197</v>
      </c>
      <c r="E27" s="34">
        <v>0.0037686038948616905</v>
      </c>
      <c r="F27" s="41">
        <v>2754</v>
      </c>
      <c r="G27" s="34">
        <v>0.0027408466767980463</v>
      </c>
    </row>
    <row r="28" spans="1:7" ht="15" customHeight="1">
      <c r="A28" s="47" t="s">
        <v>5</v>
      </c>
      <c r="B28" s="40">
        <v>56</v>
      </c>
      <c r="C28" s="34">
        <v>0.020763811642565813</v>
      </c>
      <c r="D28" s="41">
        <v>1001</v>
      </c>
      <c r="E28" s="34">
        <v>0.019149098978459653</v>
      </c>
      <c r="F28" s="41">
        <v>16373</v>
      </c>
      <c r="G28" s="34">
        <v>0.016294801248806976</v>
      </c>
    </row>
    <row r="29" spans="1:7" ht="7.5" customHeight="1">
      <c r="A29" s="47"/>
      <c r="B29" s="40"/>
      <c r="C29" s="34"/>
      <c r="D29" s="41"/>
      <c r="E29" s="34"/>
      <c r="F29" s="41"/>
      <c r="G29" s="34"/>
    </row>
    <row r="30" spans="1:7" ht="15" customHeight="1">
      <c r="A30" s="39" t="s">
        <v>45</v>
      </c>
      <c r="B30" s="40">
        <v>887</v>
      </c>
      <c r="C30" s="34">
        <v>0.3288839451242121</v>
      </c>
      <c r="D30" s="41">
        <v>27964</v>
      </c>
      <c r="E30" s="34">
        <v>0.5349504533802655</v>
      </c>
      <c r="F30" s="41">
        <v>572438</v>
      </c>
      <c r="G30" s="34">
        <v>0.5697039905493536</v>
      </c>
    </row>
    <row r="31" spans="1:7" ht="15" customHeight="1">
      <c r="A31" s="39" t="s">
        <v>46</v>
      </c>
      <c r="B31" s="40">
        <v>4</v>
      </c>
      <c r="C31" s="34">
        <v>0.0014831294030404152</v>
      </c>
      <c r="D31" s="41">
        <v>556</v>
      </c>
      <c r="E31" s="34">
        <v>0.010636262769254314</v>
      </c>
      <c r="F31" s="41">
        <v>12081</v>
      </c>
      <c r="G31" s="34">
        <v>0.012023300182424545</v>
      </c>
    </row>
    <row r="32" s="19" customFormat="1" ht="15" customHeight="1"/>
    <row r="33" s="19" customFormat="1" ht="15" customHeight="1">
      <c r="A33" s="42"/>
    </row>
    <row r="34" spans="1:5" s="19" customFormat="1" ht="15" customHeight="1">
      <c r="A34" s="23" t="s">
        <v>64</v>
      </c>
      <c r="B34" s="27"/>
      <c r="C34" s="27"/>
      <c r="D34" s="27"/>
      <c r="E34" s="27"/>
    </row>
    <row r="35" s="49" customFormat="1" ht="15" customHeight="1">
      <c r="A35" s="55" t="s">
        <v>1</v>
      </c>
    </row>
    <row r="36" spans="1:7" s="49" customFormat="1" ht="24" customHeight="1">
      <c r="A36" s="67" t="s">
        <v>2</v>
      </c>
      <c r="B36" s="67"/>
      <c r="C36" s="67"/>
      <c r="D36" s="67"/>
      <c r="E36" s="67"/>
      <c r="F36" s="67"/>
      <c r="G36" s="67"/>
    </row>
  </sheetData>
  <sheetProtection/>
  <mergeCells count="4">
    <mergeCell ref="B14:C14"/>
    <mergeCell ref="D14:E14"/>
    <mergeCell ref="F14:G14"/>
    <mergeCell ref="A36:G36"/>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G40"/>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52.421875" style="27" customWidth="1"/>
    <col min="2" max="5" width="9.7109375" style="27" customWidth="1"/>
    <col min="6" max="6" width="11.00390625" style="27" customWidth="1"/>
    <col min="7" max="16384" width="9.140625" style="27" customWidth="1"/>
  </cols>
  <sheetData>
    <row r="1" spans="1:5" s="17" customFormat="1" ht="20.25">
      <c r="A1" s="16" t="s">
        <v>31</v>
      </c>
      <c r="E1" s="25" t="s">
        <v>30</v>
      </c>
    </row>
    <row r="2" s="17" customFormat="1" ht="18">
      <c r="A2" s="18" t="s">
        <v>54</v>
      </c>
    </row>
    <row r="3" s="19" customFormat="1" ht="9" customHeight="1"/>
    <row r="4" s="19" customFormat="1" ht="15" customHeight="1">
      <c r="A4" s="20" t="s">
        <v>25</v>
      </c>
    </row>
    <row r="5" s="19" customFormat="1" ht="15" customHeight="1">
      <c r="A5" s="19" t="s">
        <v>26</v>
      </c>
    </row>
    <row r="6" s="19" customFormat="1" ht="15" customHeight="1">
      <c r="A6" s="21" t="s">
        <v>27</v>
      </c>
    </row>
    <row r="7" s="19" customFormat="1" ht="15" customHeight="1">
      <c r="A7" s="22" t="s">
        <v>28</v>
      </c>
    </row>
    <row r="8" s="19" customFormat="1" ht="9" customHeight="1"/>
    <row r="9" s="19" customFormat="1" ht="15" customHeight="1">
      <c r="A9" s="23" t="s">
        <v>29</v>
      </c>
    </row>
    <row r="10" s="19" customFormat="1" ht="15" customHeight="1">
      <c r="A10" s="19" t="s">
        <v>6</v>
      </c>
    </row>
    <row r="11" s="19" customFormat="1" ht="15" customHeight="1">
      <c r="A11" s="6" t="s">
        <v>53</v>
      </c>
    </row>
    <row r="12" spans="1:6" s="19" customFormat="1" ht="15" customHeight="1">
      <c r="A12" s="9" t="s">
        <v>49</v>
      </c>
      <c r="B12" s="24"/>
      <c r="C12" s="24"/>
      <c r="D12" s="24"/>
      <c r="E12" s="24"/>
      <c r="F12" s="24"/>
    </row>
    <row r="13" s="19" customFormat="1" ht="15" customHeight="1"/>
    <row r="14" spans="1:7" ht="27" customHeight="1">
      <c r="A14" s="26"/>
      <c r="B14" s="62" t="s">
        <v>104</v>
      </c>
      <c r="C14" s="63"/>
      <c r="D14" s="62" t="s">
        <v>23</v>
      </c>
      <c r="E14" s="63"/>
      <c r="F14" s="62" t="s">
        <v>55</v>
      </c>
      <c r="G14" s="63"/>
    </row>
    <row r="15" spans="1:7" ht="15" customHeight="1">
      <c r="A15" s="28" t="s">
        <v>11</v>
      </c>
      <c r="B15" s="29">
        <v>93547</v>
      </c>
      <c r="C15" s="35"/>
      <c r="D15" s="33">
        <v>2455794</v>
      </c>
      <c r="E15" s="32"/>
      <c r="F15" s="33">
        <v>44533150</v>
      </c>
      <c r="G15" s="46"/>
    </row>
    <row r="16" spans="1:7" ht="7.5" customHeight="1">
      <c r="A16" s="28"/>
      <c r="B16" s="33"/>
      <c r="C16" s="44"/>
      <c r="D16" s="33"/>
      <c r="E16" s="44"/>
      <c r="F16" s="33"/>
      <c r="G16" s="45"/>
    </row>
    <row r="17" spans="1:7" ht="15" customHeight="1">
      <c r="A17" s="28" t="s">
        <v>7</v>
      </c>
      <c r="B17" s="33"/>
      <c r="C17" s="44"/>
      <c r="D17" s="33"/>
      <c r="E17" s="44"/>
      <c r="F17" s="33"/>
      <c r="G17" s="45"/>
    </row>
    <row r="18" spans="1:7" ht="15" customHeight="1">
      <c r="A18" s="36" t="s">
        <v>15</v>
      </c>
      <c r="B18" s="33">
        <v>44512</v>
      </c>
      <c r="C18" s="37">
        <v>0.47582498637048753</v>
      </c>
      <c r="D18" s="33">
        <v>1132855</v>
      </c>
      <c r="E18" s="37">
        <v>0.4612988711593888</v>
      </c>
      <c r="F18" s="33">
        <v>20429310</v>
      </c>
      <c r="G18" s="34">
        <v>0.4587438795593844</v>
      </c>
    </row>
    <row r="19" spans="1:7" ht="15" customHeight="1">
      <c r="A19" s="36" t="s">
        <v>10</v>
      </c>
      <c r="B19" s="33">
        <v>10770</v>
      </c>
      <c r="C19" s="37">
        <v>0.11512929329641784</v>
      </c>
      <c r="D19" s="33">
        <v>285241</v>
      </c>
      <c r="E19" s="37">
        <v>0.11615021455382658</v>
      </c>
      <c r="F19" s="33">
        <v>5310090</v>
      </c>
      <c r="G19" s="34">
        <v>0.11923903878346805</v>
      </c>
    </row>
    <row r="20" spans="1:7" ht="7.5" customHeight="1">
      <c r="A20" s="36"/>
      <c r="B20" s="33"/>
      <c r="C20" s="37"/>
      <c r="D20" s="33"/>
      <c r="E20" s="37"/>
      <c r="F20" s="33"/>
      <c r="G20" s="34"/>
    </row>
    <row r="21" spans="1:7" ht="15" customHeight="1">
      <c r="A21" s="28" t="s">
        <v>8</v>
      </c>
      <c r="B21" s="33"/>
      <c r="C21" s="37"/>
      <c r="D21" s="33"/>
      <c r="E21" s="37"/>
      <c r="F21" s="33"/>
      <c r="G21" s="34"/>
    </row>
    <row r="22" spans="1:7" ht="30" customHeight="1">
      <c r="A22" s="36" t="s">
        <v>34</v>
      </c>
      <c r="B22" s="33">
        <v>20146</v>
      </c>
      <c r="C22" s="37">
        <v>0.21535698632772832</v>
      </c>
      <c r="D22" s="33">
        <v>613871</v>
      </c>
      <c r="E22" s="37">
        <v>0.24996844197843957</v>
      </c>
      <c r="F22" s="33">
        <v>11475890</v>
      </c>
      <c r="G22" s="34">
        <v>0.25769320158129394</v>
      </c>
    </row>
    <row r="23" spans="1:7" ht="15" customHeight="1">
      <c r="A23" s="36" t="s">
        <v>15</v>
      </c>
      <c r="B23" s="33">
        <v>1148</v>
      </c>
      <c r="C23" s="37">
        <v>0.012271906100676666</v>
      </c>
      <c r="D23" s="33">
        <v>26123</v>
      </c>
      <c r="E23" s="37">
        <v>0.010637292867398488</v>
      </c>
      <c r="F23" s="33">
        <v>640114</v>
      </c>
      <c r="G23" s="34">
        <v>0.0143738765391624</v>
      </c>
    </row>
    <row r="24" spans="1:7" ht="30" customHeight="1">
      <c r="A24" s="36" t="s">
        <v>37</v>
      </c>
      <c r="B24" s="33">
        <v>1723</v>
      </c>
      <c r="C24" s="37">
        <v>0.018418548964691545</v>
      </c>
      <c r="D24" s="33">
        <v>43691</v>
      </c>
      <c r="E24" s="37">
        <v>0.01779098735480256</v>
      </c>
      <c r="F24" s="33">
        <v>941885</v>
      </c>
      <c r="G24" s="34">
        <v>0.02115019934588054</v>
      </c>
    </row>
    <row r="25" spans="1:7" ht="30" customHeight="1">
      <c r="A25" s="36" t="s">
        <v>38</v>
      </c>
      <c r="B25" s="33">
        <v>7267</v>
      </c>
      <c r="C25" s="37">
        <v>0.07768287598747153</v>
      </c>
      <c r="D25" s="33">
        <v>176590</v>
      </c>
      <c r="E25" s="37">
        <v>0.07190749712720204</v>
      </c>
      <c r="F25" s="33">
        <v>2922463</v>
      </c>
      <c r="G25" s="34">
        <v>0.06562443932216787</v>
      </c>
    </row>
    <row r="26" spans="1:7" ht="15" customHeight="1">
      <c r="A26" s="36" t="s">
        <v>39</v>
      </c>
      <c r="B26" s="33">
        <v>7981</v>
      </c>
      <c r="C26" s="37">
        <v>0.08531540295252654</v>
      </c>
      <c r="D26" s="33">
        <v>177423</v>
      </c>
      <c r="E26" s="37">
        <v>0.072246694958942</v>
      </c>
      <c r="F26" s="33">
        <v>2813398</v>
      </c>
      <c r="G26" s="34">
        <v>0.0631753648686428</v>
      </c>
    </row>
    <row r="27" s="19" customFormat="1" ht="15" customHeight="1"/>
    <row r="28" spans="1:5" s="19" customFormat="1" ht="15" customHeight="1">
      <c r="A28" s="27"/>
      <c r="B28" s="27"/>
      <c r="C28" s="27"/>
      <c r="D28" s="27"/>
      <c r="E28" s="27"/>
    </row>
    <row r="29" s="19" customFormat="1" ht="15" customHeight="1">
      <c r="A29" s="38" t="s">
        <v>64</v>
      </c>
    </row>
    <row r="30" s="49" customFormat="1" ht="15" customHeight="1">
      <c r="A30" s="50" t="s">
        <v>43</v>
      </c>
    </row>
    <row r="31" spans="1:7" s="49" customFormat="1" ht="50.25" customHeight="1">
      <c r="A31" s="69" t="s">
        <v>14</v>
      </c>
      <c r="B31" s="69"/>
      <c r="C31" s="69"/>
      <c r="D31" s="69"/>
      <c r="E31" s="69"/>
      <c r="F31" s="69"/>
      <c r="G31" s="69"/>
    </row>
    <row r="32" s="49" customFormat="1" ht="7.5" customHeight="1">
      <c r="A32" s="52"/>
    </row>
    <row r="33" s="49" customFormat="1" ht="15" customHeight="1">
      <c r="A33" s="53" t="s">
        <v>10</v>
      </c>
    </row>
    <row r="34" spans="1:7" s="49" customFormat="1" ht="60.75" customHeight="1">
      <c r="A34" s="70" t="s">
        <v>12</v>
      </c>
      <c r="B34" s="70"/>
      <c r="C34" s="70"/>
      <c r="D34" s="70"/>
      <c r="E34" s="70"/>
      <c r="F34" s="70"/>
      <c r="G34" s="70"/>
    </row>
    <row r="35" s="49" customFormat="1" ht="7.5" customHeight="1"/>
    <row r="36" s="49" customFormat="1" ht="15" customHeight="1">
      <c r="A36" s="53" t="s">
        <v>7</v>
      </c>
    </row>
    <row r="37" spans="1:7" s="49" customFormat="1" ht="24" customHeight="1">
      <c r="A37" s="71" t="s">
        <v>13</v>
      </c>
      <c r="B37" s="71"/>
      <c r="C37" s="71"/>
      <c r="D37" s="71"/>
      <c r="E37" s="71"/>
      <c r="F37" s="71"/>
      <c r="G37" s="71"/>
    </row>
    <row r="38" s="49" customFormat="1" ht="7.5" customHeight="1"/>
    <row r="39" s="49" customFormat="1" ht="15" customHeight="1">
      <c r="A39" s="54" t="s">
        <v>8</v>
      </c>
    </row>
    <row r="40" spans="1:7" s="49" customFormat="1" ht="24" customHeight="1">
      <c r="A40" s="68" t="s">
        <v>9</v>
      </c>
      <c r="B40" s="68"/>
      <c r="C40" s="68"/>
      <c r="D40" s="68"/>
      <c r="E40" s="68"/>
      <c r="F40" s="68"/>
      <c r="G40" s="68"/>
    </row>
  </sheetData>
  <sheetProtection/>
  <mergeCells count="7">
    <mergeCell ref="A40:G40"/>
    <mergeCell ref="F14:G14"/>
    <mergeCell ref="A31:G31"/>
    <mergeCell ref="A34:G34"/>
    <mergeCell ref="A37:G37"/>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G21"/>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47.00390625" style="27" customWidth="1"/>
    <col min="2" max="5" width="9.7109375" style="27" customWidth="1"/>
    <col min="6" max="6" width="10.28125" style="27" customWidth="1"/>
    <col min="7" max="16384" width="9.140625" style="27" customWidth="1"/>
  </cols>
  <sheetData>
    <row r="1" spans="1:5" s="17" customFormat="1" ht="20.25">
      <c r="A1" s="16" t="s">
        <v>31</v>
      </c>
      <c r="E1" s="25" t="s">
        <v>30</v>
      </c>
    </row>
    <row r="2" s="17" customFormat="1" ht="18">
      <c r="A2" s="18" t="s">
        <v>40</v>
      </c>
    </row>
    <row r="3" s="19" customFormat="1" ht="9" customHeight="1"/>
    <row r="4" s="19" customFormat="1" ht="15" customHeight="1">
      <c r="A4" s="20" t="s">
        <v>25</v>
      </c>
    </row>
    <row r="5" s="19" customFormat="1" ht="15" customHeight="1">
      <c r="A5" s="19" t="s">
        <v>26</v>
      </c>
    </row>
    <row r="6" s="19" customFormat="1" ht="15" customHeight="1">
      <c r="A6" s="21" t="s">
        <v>27</v>
      </c>
    </row>
    <row r="7" s="19" customFormat="1" ht="15" customHeight="1">
      <c r="A7" s="22" t="s">
        <v>28</v>
      </c>
    </row>
    <row r="8" s="19" customFormat="1" ht="9" customHeight="1"/>
    <row r="9" s="19" customFormat="1" ht="15" customHeight="1">
      <c r="A9" s="23" t="s">
        <v>29</v>
      </c>
    </row>
    <row r="10" s="19" customFormat="1" ht="15" customHeight="1">
      <c r="A10" s="19" t="s">
        <v>52</v>
      </c>
    </row>
    <row r="11" s="19" customFormat="1" ht="15" customHeight="1">
      <c r="A11" s="6" t="s">
        <v>53</v>
      </c>
    </row>
    <row r="12" spans="1:6" s="19" customFormat="1" ht="15" customHeight="1">
      <c r="A12" s="9" t="s">
        <v>49</v>
      </c>
      <c r="B12" s="24"/>
      <c r="C12" s="24"/>
      <c r="D12" s="24"/>
      <c r="E12" s="24"/>
      <c r="F12" s="24"/>
    </row>
    <row r="13" s="19" customFormat="1" ht="15" customHeight="1"/>
    <row r="14" spans="1:7" ht="27" customHeight="1">
      <c r="A14" s="26"/>
      <c r="B14" s="62" t="s">
        <v>104</v>
      </c>
      <c r="C14" s="63"/>
      <c r="D14" s="62" t="s">
        <v>23</v>
      </c>
      <c r="E14" s="63"/>
      <c r="F14" s="62" t="s">
        <v>55</v>
      </c>
      <c r="G14" s="63"/>
    </row>
    <row r="15" spans="1:7" ht="15" customHeight="1">
      <c r="A15" s="28" t="s">
        <v>33</v>
      </c>
      <c r="B15" s="29">
        <v>96102</v>
      </c>
      <c r="C15" s="30"/>
      <c r="D15" s="31">
        <v>2507160</v>
      </c>
      <c r="E15" s="32"/>
      <c r="F15" s="31">
        <v>45496780</v>
      </c>
      <c r="G15" s="34"/>
    </row>
    <row r="16" spans="1:7" ht="25.5">
      <c r="A16" s="36" t="s">
        <v>34</v>
      </c>
      <c r="B16" s="33">
        <v>27729</v>
      </c>
      <c r="C16" s="34">
        <v>0.28853717924705</v>
      </c>
      <c r="D16" s="31">
        <v>840347</v>
      </c>
      <c r="E16" s="34">
        <v>0.3351788477799582</v>
      </c>
      <c r="F16" s="31">
        <v>15730275</v>
      </c>
      <c r="G16" s="34">
        <v>0.34574479776370987</v>
      </c>
    </row>
    <row r="17" spans="1:7" ht="15" customHeight="1">
      <c r="A17" s="36" t="s">
        <v>35</v>
      </c>
      <c r="B17" s="33">
        <v>46379</v>
      </c>
      <c r="C17" s="34">
        <v>0.48260181890075127</v>
      </c>
      <c r="D17" s="31">
        <v>1167315</v>
      </c>
      <c r="E17" s="34">
        <v>0.4655925429569712</v>
      </c>
      <c r="F17" s="31">
        <v>21196684</v>
      </c>
      <c r="G17" s="34">
        <v>0.4658941577843531</v>
      </c>
    </row>
    <row r="18" spans="1:7" ht="15" customHeight="1">
      <c r="A18" s="36" t="s">
        <v>36</v>
      </c>
      <c r="B18" s="33">
        <v>197</v>
      </c>
      <c r="C18" s="34">
        <v>0.002049905308942582</v>
      </c>
      <c r="D18" s="31">
        <v>4654</v>
      </c>
      <c r="E18" s="34">
        <v>0.0018562836037588346</v>
      </c>
      <c r="F18" s="31">
        <v>104942</v>
      </c>
      <c r="G18" s="34">
        <v>0.0023065808173677346</v>
      </c>
    </row>
    <row r="19" spans="1:7" ht="25.5">
      <c r="A19" s="36" t="s">
        <v>37</v>
      </c>
      <c r="B19" s="33">
        <v>2229</v>
      </c>
      <c r="C19" s="34">
        <v>0.023194106262096524</v>
      </c>
      <c r="D19" s="31">
        <v>54686</v>
      </c>
      <c r="E19" s="34">
        <v>0.02181193063067375</v>
      </c>
      <c r="F19" s="31">
        <v>1195882</v>
      </c>
      <c r="G19" s="34">
        <v>0.02628498104701036</v>
      </c>
    </row>
    <row r="20" spans="1:7" ht="25.5">
      <c r="A20" s="36" t="s">
        <v>38</v>
      </c>
      <c r="B20" s="33">
        <v>10215</v>
      </c>
      <c r="C20" s="34">
        <v>0.10629331335456078</v>
      </c>
      <c r="D20" s="31">
        <v>242193</v>
      </c>
      <c r="E20" s="34">
        <v>0.09660053606471067</v>
      </c>
      <c r="F20" s="31">
        <v>4099330</v>
      </c>
      <c r="G20" s="34">
        <v>0.09010154125193036</v>
      </c>
    </row>
    <row r="21" spans="1:7" ht="25.5">
      <c r="A21" s="36" t="s">
        <v>39</v>
      </c>
      <c r="B21" s="33">
        <v>9353</v>
      </c>
      <c r="C21" s="34">
        <v>0.09732367692659882</v>
      </c>
      <c r="D21" s="31">
        <v>197965</v>
      </c>
      <c r="E21" s="34">
        <v>0.0789598589639273</v>
      </c>
      <c r="F21" s="31">
        <v>3169667</v>
      </c>
      <c r="G21" s="34">
        <v>0.06966794133562859</v>
      </c>
    </row>
  </sheetData>
  <sheetProtection/>
  <mergeCells count="3">
    <mergeCell ref="B14:C14"/>
    <mergeCell ref="D14:E14"/>
    <mergeCell ref="F14:G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8.xml><?xml version="1.0" encoding="utf-8"?>
<worksheet xmlns="http://schemas.openxmlformats.org/spreadsheetml/2006/main" xmlns:r="http://schemas.openxmlformats.org/officeDocument/2006/relationships">
  <dimension ref="A1:G27"/>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47.00390625" style="27" customWidth="1"/>
    <col min="2" max="5" width="9.7109375" style="27" customWidth="1"/>
    <col min="6" max="6" width="10.28125" style="27" customWidth="1"/>
    <col min="7" max="16384" width="9.140625" style="27" customWidth="1"/>
  </cols>
  <sheetData>
    <row r="1" spans="1:5" s="17" customFormat="1" ht="20.25">
      <c r="A1" s="16" t="s">
        <v>31</v>
      </c>
      <c r="E1" s="25" t="s">
        <v>30</v>
      </c>
    </row>
    <row r="2" s="17" customFormat="1" ht="18">
      <c r="A2" s="18" t="s">
        <v>16</v>
      </c>
    </row>
    <row r="3" s="19" customFormat="1" ht="9" customHeight="1"/>
    <row r="4" s="19" customFormat="1" ht="15" customHeight="1">
      <c r="A4" s="20" t="s">
        <v>25</v>
      </c>
    </row>
    <row r="5" s="19" customFormat="1" ht="15" customHeight="1">
      <c r="A5" s="19" t="s">
        <v>26</v>
      </c>
    </row>
    <row r="6" s="19" customFormat="1" ht="15" customHeight="1">
      <c r="A6" s="21" t="s">
        <v>27</v>
      </c>
    </row>
    <row r="7" s="19" customFormat="1" ht="15" customHeight="1">
      <c r="A7" s="22" t="s">
        <v>28</v>
      </c>
    </row>
    <row r="8" s="19" customFormat="1" ht="9" customHeight="1"/>
    <row r="9" s="19" customFormat="1" ht="15" customHeight="1">
      <c r="A9" s="23" t="s">
        <v>29</v>
      </c>
    </row>
    <row r="10" s="19" customFormat="1" ht="15" customHeight="1">
      <c r="A10" s="19" t="s">
        <v>17</v>
      </c>
    </row>
    <row r="11" s="19" customFormat="1" ht="15" customHeight="1">
      <c r="A11" s="6" t="s">
        <v>53</v>
      </c>
    </row>
    <row r="12" spans="1:6" s="19" customFormat="1" ht="15" customHeight="1">
      <c r="A12" s="9" t="s">
        <v>49</v>
      </c>
      <c r="B12" s="24"/>
      <c r="C12" s="24"/>
      <c r="D12" s="24"/>
      <c r="E12" s="24"/>
      <c r="F12" s="24"/>
    </row>
    <row r="13" s="19" customFormat="1" ht="15" customHeight="1"/>
    <row r="14" spans="1:7" ht="27" customHeight="1">
      <c r="A14" s="26"/>
      <c r="B14" s="62" t="s">
        <v>104</v>
      </c>
      <c r="C14" s="63"/>
      <c r="D14" s="62" t="s">
        <v>23</v>
      </c>
      <c r="E14" s="63"/>
      <c r="F14" s="62" t="s">
        <v>55</v>
      </c>
      <c r="G14" s="63"/>
    </row>
    <row r="15" spans="1:7" ht="15" customHeight="1">
      <c r="A15" s="28" t="s">
        <v>42</v>
      </c>
      <c r="B15" s="29">
        <v>51177</v>
      </c>
      <c r="C15" s="30"/>
      <c r="D15" s="31">
        <v>1302676</v>
      </c>
      <c r="E15" s="32"/>
      <c r="F15" s="31">
        <v>23366044</v>
      </c>
      <c r="G15" s="34"/>
    </row>
    <row r="16" spans="1:7" ht="25.5">
      <c r="A16" s="36" t="s">
        <v>19</v>
      </c>
      <c r="B16" s="33">
        <v>50142</v>
      </c>
      <c r="C16" s="34">
        <f>B16/$B$15</f>
        <v>0.9797760712820213</v>
      </c>
      <c r="D16" s="31">
        <v>1260095</v>
      </c>
      <c r="E16" s="34">
        <f>D16/$D$15</f>
        <v>0.9673126702265183</v>
      </c>
      <c r="F16" s="31">
        <v>21313812</v>
      </c>
      <c r="G16" s="34">
        <f>F16/$F$15</f>
        <v>0.9121703271636397</v>
      </c>
    </row>
    <row r="17" spans="1:7" ht="25.5">
      <c r="A17" s="36" t="s">
        <v>20</v>
      </c>
      <c r="B17" s="33">
        <v>564</v>
      </c>
      <c r="C17" s="34">
        <f>B17/$B$15</f>
        <v>0.011020575649217422</v>
      </c>
      <c r="D17" s="31">
        <v>17921</v>
      </c>
      <c r="E17" s="34">
        <f>D17/$D$15</f>
        <v>0.0137570662236811</v>
      </c>
      <c r="F17" s="31">
        <v>868431</v>
      </c>
      <c r="G17" s="34">
        <f>F17/$F$15</f>
        <v>0.03716636842762087</v>
      </c>
    </row>
    <row r="18" spans="1:7" ht="38.25">
      <c r="A18" s="36" t="s">
        <v>21</v>
      </c>
      <c r="B18" s="33">
        <v>66</v>
      </c>
      <c r="C18" s="34">
        <f>B18/$B$15</f>
        <v>0.0012896418312914005</v>
      </c>
      <c r="D18" s="31">
        <v>2891</v>
      </c>
      <c r="E18" s="34">
        <f>D18/$D$15</f>
        <v>0.00221927785573696</v>
      </c>
      <c r="F18" s="31">
        <v>181729</v>
      </c>
      <c r="G18" s="34">
        <f>F18/$F$15</f>
        <v>0.007777482572574116</v>
      </c>
    </row>
    <row r="19" spans="1:7" ht="25.5">
      <c r="A19" s="36" t="s">
        <v>22</v>
      </c>
      <c r="B19" s="33">
        <v>405</v>
      </c>
      <c r="C19" s="34">
        <f>B19/$B$15</f>
        <v>0.007913711237469957</v>
      </c>
      <c r="D19" s="31">
        <v>21769</v>
      </c>
      <c r="E19" s="34">
        <f>D19/$D$15</f>
        <v>0.016710985694063603</v>
      </c>
      <c r="F19" s="31">
        <v>1002072</v>
      </c>
      <c r="G19" s="34">
        <f>F19/$F$15</f>
        <v>0.042885821836165336</v>
      </c>
    </row>
    <row r="22" s="19" customFormat="1" ht="15" customHeight="1">
      <c r="A22" s="38" t="s">
        <v>64</v>
      </c>
    </row>
    <row r="23" s="49" customFormat="1" ht="15" customHeight="1">
      <c r="A23" s="50" t="s">
        <v>43</v>
      </c>
    </row>
    <row r="24" spans="1:7" s="49" customFormat="1" ht="51.75" customHeight="1">
      <c r="A24" s="69" t="s">
        <v>14</v>
      </c>
      <c r="B24" s="69"/>
      <c r="C24" s="69"/>
      <c r="D24" s="69"/>
      <c r="E24" s="69"/>
      <c r="F24" s="69"/>
      <c r="G24" s="69"/>
    </row>
    <row r="25" s="49" customFormat="1" ht="7.5" customHeight="1"/>
    <row r="26" s="49" customFormat="1" ht="15" customHeight="1">
      <c r="A26" s="51" t="s">
        <v>16</v>
      </c>
    </row>
    <row r="27" spans="1:7" s="49" customFormat="1" ht="39" customHeight="1">
      <c r="A27" s="72" t="s">
        <v>18</v>
      </c>
      <c r="B27" s="72"/>
      <c r="C27" s="72"/>
      <c r="D27" s="72"/>
      <c r="E27" s="72"/>
      <c r="F27" s="72"/>
      <c r="G27" s="72"/>
    </row>
  </sheetData>
  <sheetProtection/>
  <mergeCells count="5">
    <mergeCell ref="A27:G27"/>
    <mergeCell ref="B14:C14"/>
    <mergeCell ref="D14:E14"/>
    <mergeCell ref="F14:G14"/>
    <mergeCell ref="A24:G2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households &amp; living arrangements (County Borough summary)</dc:title>
  <dc:subject/>
  <dc:creator>Simon Jones</dc:creator>
  <cp:keywords/>
  <dc:description/>
  <cp:lastModifiedBy>ca0063</cp:lastModifiedBy>
  <cp:lastPrinted>2008-09-08T14:08:08Z</cp:lastPrinted>
  <dcterms:created xsi:type="dcterms:W3CDTF">2004-05-05T14:59:09Z</dcterms:created>
  <dcterms:modified xsi:type="dcterms:W3CDTF">2013-02-19T14:26:19Z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