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1715" activeTab="0"/>
  </bookViews>
  <sheets>
    <sheet name="Notes" sheetId="1" r:id="rId1"/>
    <sheet name="County Borough" sheetId="2" r:id="rId2"/>
    <sheet name="Wards" sheetId="3" r:id="rId3"/>
    <sheet name="Community councils" sheetId="4" r:id="rId4"/>
  </sheets>
  <definedNames>
    <definedName name="birth" localSheetId="3">'Community councils'!#REF!</definedName>
    <definedName name="birth" localSheetId="1">'County Borough'!#REF!</definedName>
    <definedName name="birth" localSheetId="2">'Wards'!#REF!</definedName>
    <definedName name="change" localSheetId="3">'Community councils'!#REF!</definedName>
    <definedName name="change" localSheetId="1">'County Borough'!#REF!</definedName>
    <definedName name="change" localSheetId="2">'Wards'!#REF!</definedName>
    <definedName name="ethnic" localSheetId="3">'Community councils'!#REF!</definedName>
    <definedName name="ethnic" localSheetId="1">'County Borough'!#REF!</definedName>
    <definedName name="ethnic" localSheetId="2">'Wards'!#REF!</definedName>
    <definedName name="liv" localSheetId="3">'Community councils'!#REF!</definedName>
    <definedName name="liv" localSheetId="1">'County Borough'!#REF!</definedName>
    <definedName name="liv" localSheetId="2">'Wards'!#REF!</definedName>
    <definedName name="marital" localSheetId="3">'Community councils'!#REF!</definedName>
    <definedName name="marital" localSheetId="1">'County Borough'!#REF!</definedName>
    <definedName name="marital" localSheetId="2">'Wards'!#REF!</definedName>
    <definedName name="religion" localSheetId="3">'Community councils'!#REF!</definedName>
    <definedName name="religion" localSheetId="1">'County Borough'!#REF!</definedName>
    <definedName name="religion" localSheetId="2">'Wards'!#REF!</definedName>
  </definedNames>
  <calcPr fullCalcOnLoad="1"/>
</workbook>
</file>

<file path=xl/sharedStrings.xml><?xml version="1.0" encoding="utf-8"?>
<sst xmlns="http://schemas.openxmlformats.org/spreadsheetml/2006/main" count="155" uniqueCount="96">
  <si>
    <t>2011 Census data for Conwy County Borough</t>
  </si>
  <si>
    <t>Data</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</si>
  <si>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</si>
  <si>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</si>
  <si>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</si>
  <si>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</si>
  <si>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</si>
  <si>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</si>
  <si>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</si>
  <si>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</si>
  <si>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Conwy</t>
  </si>
  <si>
    <t>Wales</t>
  </si>
  <si>
    <t>England &amp; Wales</t>
  </si>
  <si>
    <t>County Borough</t>
  </si>
  <si>
    <t>Wards</t>
  </si>
  <si>
    <t>Last updated 30th January 2013</t>
  </si>
  <si>
    <t>Abergele Pensarn</t>
  </si>
  <si>
    <t>Betws yn Rhos</t>
  </si>
  <si>
    <t>Betws-y-Coed</t>
  </si>
  <si>
    <t>Bryn</t>
  </si>
  <si>
    <t>Caerhun</t>
  </si>
  <si>
    <t>Capelulo</t>
  </si>
  <si>
    <t>Colwyn</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</si>
  <si>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</si>
  <si>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</si>
  <si>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</si>
  <si>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</si>
  <si>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</si>
  <si>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</si>
  <si>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</si>
  <si>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</si>
  <si>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</si>
  <si>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</si>
  <si>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</si>
  <si>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</si>
  <si>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</si>
  <si>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</si>
  <si>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</si>
  <si>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</si>
  <si>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</si>
  <si>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</si>
  <si>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</si>
  <si>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</si>
  <si>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</si>
  <si>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</si>
  <si>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</si>
  <si>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</si>
  <si>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</si>
  <si>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Towyn</t>
  </si>
  <si>
    <t>Trefriw</t>
  </si>
  <si>
    <t>Tudno</t>
  </si>
  <si>
    <t>Uwch Conwy</t>
  </si>
  <si>
    <t>Uwchaled</t>
  </si>
  <si>
    <t>Definitions</t>
  </si>
  <si>
    <t>2011 Census data - wards (electoral divisions) in Conwy County Borough</t>
  </si>
  <si>
    <t>Conwy County Borough</t>
  </si>
  <si>
    <t>Household</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</si>
  <si>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</si>
  <si>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All households</t>
  </si>
  <si>
    <t>Car or van availability</t>
  </si>
  <si>
    <t>2011 Census table KS404EW</t>
  </si>
  <si>
    <t>No cars or vans in household</t>
  </si>
  <si>
    <t>1 car or van in household</t>
  </si>
  <si>
    <t>2 cars or vans in household</t>
  </si>
  <si>
    <t>3 cars or vans in household</t>
  </si>
  <si>
    <t>4 or more cars or vans in household</t>
  </si>
  <si>
    <t>All cars or vans in the area</t>
  </si>
  <si>
    <t>Cars or vans</t>
  </si>
  <si>
    <t>The number of cars or vans that are owned, or available for use, by one or more members of a household. This includes company cars and vans that are available for private use. It does not include motorbikes or scooters, or any cars or vans belonging to visitors.
The count of cars or vans in an area relates only to households. Cars or vans used by residents of communal establishments are not counted.
Households with 10 or more cars or vans are counted as having only 10.
Responses indicating a number of cars or vans greater than 20 were treated as invalid and a value was imputed.</t>
  </si>
  <si>
    <t>Community councils</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</si>
  <si>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</si>
  <si>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</si>
  <si>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</si>
  <si>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</si>
  <si>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</si>
  <si>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</si>
  <si>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</si>
  <si>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</si>
  <si>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</si>
  <si>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</si>
  <si>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</si>
  <si>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</si>
  <si>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</si>
  <si>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Llanfihangel Glyn Myfyr</t>
  </si>
  <si>
    <t>Llangwm</t>
  </si>
  <si>
    <t>Llannefydd</t>
  </si>
  <si>
    <t>Llanrwst</t>
  </si>
  <si>
    <t>Llansanffraid Glan Conwy</t>
  </si>
  <si>
    <t>Old Colwyn</t>
  </si>
  <si>
    <t>Penmaenmawr</t>
  </si>
  <si>
    <t>Pentrefoelas</t>
  </si>
  <si>
    <t>Rhos-on-Sea</t>
  </si>
  <si>
    <t>Ysbyty Ifan</t>
  </si>
  <si>
    <t xml:space="preserve">Towyn and Kinmel Bay </t>
  </si>
  <si>
    <t>Llanfairtalhaearn</t>
  </si>
  <si>
    <t>2011 Census data - community council areas in Conwy County Borough</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</si>
</sst>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 numFmtId="174" formatCode="[$€-2]\ #,##0.00_);[Red]\([$€-2]\ #,##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double"/>
      <right style="thin"/>
      <top>
        <color indexed="63"/>
      </top>
      <bottom>
        <color indexed="63"/>
      </bottom>
    </border>
    <border>
      <left style="double"/>
      <right>
        <color indexed="63"/>
      </right>
      <top>
        <color indexed="63"/>
      </top>
      <bottom>
        <color indexed="63"/>
      </bottom>
    </border>
    <border>
      <left style="double"/>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59">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9" fillId="0" borderId="0" xfId="0" applyFont="1" applyAlignment="1">
      <alignment/>
    </xf>
    <xf numFmtId="0" fontId="22" fillId="0" borderId="0" xfId="0" applyFont="1" applyFill="1" applyBorder="1" applyAlignment="1">
      <alignment vertical="center" wrapText="1"/>
    </xf>
    <xf numFmtId="49" fontId="0" fillId="0" borderId="0" xfId="0" applyNumberFormat="1" applyAlignment="1">
      <alignment wrapText="1"/>
    </xf>
    <xf numFmtId="0" fontId="24" fillId="0" borderId="0" xfId="0" applyFont="1"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12" fillId="0" borderId="0" xfId="53" applyFont="1" applyAlignment="1">
      <alignment vertical="center"/>
    </xf>
    <xf numFmtId="0" fontId="22" fillId="0" borderId="0" xfId="0" applyFont="1" applyAlignment="1">
      <alignment vertical="center"/>
    </xf>
    <xf numFmtId="0" fontId="28" fillId="0" borderId="0" xfId="0" applyFont="1" applyAlignment="1">
      <alignment vertical="center" wrapText="1"/>
    </xf>
    <xf numFmtId="0" fontId="26" fillId="0" borderId="0" xfId="53" applyFont="1" applyAlignment="1">
      <alignment vertical="center"/>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60" applyFont="1" applyAlignment="1">
      <alignment horizontal="left" vertical="center" wrapText="1"/>
      <protection/>
    </xf>
    <xf numFmtId="3" fontId="31" fillId="0" borderId="11" xfId="60" applyNumberFormat="1" applyFont="1" applyFill="1" applyBorder="1" applyAlignment="1">
      <alignment vertical="center"/>
      <protection/>
    </xf>
    <xf numFmtId="3" fontId="31" fillId="0" borderId="12" xfId="60"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60" applyFont="1" applyAlignment="1">
      <alignment horizontal="left" vertical="center" wrapText="1"/>
      <protection/>
    </xf>
    <xf numFmtId="167" fontId="0" fillId="0" borderId="13" xfId="64"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3" fontId="31" fillId="0" borderId="0" xfId="60" applyNumberFormat="1" applyFont="1" applyFill="1" applyBorder="1" applyAlignment="1">
      <alignment vertical="center"/>
      <protection/>
    </xf>
    <xf numFmtId="0" fontId="32" fillId="0" borderId="0" xfId="61" applyFont="1" applyAlignment="1">
      <alignment vertical="center" wrapText="1"/>
      <protection/>
    </xf>
    <xf numFmtId="0" fontId="29" fillId="0" borderId="0" xfId="61" applyFont="1" applyAlignment="1">
      <alignment vertical="center" wrapText="1"/>
      <protection/>
    </xf>
    <xf numFmtId="0" fontId="32" fillId="0" borderId="0" xfId="59" applyFont="1" applyAlignment="1">
      <alignment vertical="center" wrapText="1"/>
      <protection/>
    </xf>
    <xf numFmtId="0" fontId="29" fillId="0" borderId="0" xfId="59" applyFont="1" applyAlignment="1">
      <alignment vertical="center" wrapText="1"/>
      <protection/>
    </xf>
    <xf numFmtId="0" fontId="0" fillId="0" borderId="0" xfId="0" applyFont="1" applyBorder="1" applyAlignment="1">
      <alignment vertical="center"/>
    </xf>
    <xf numFmtId="167" fontId="31" fillId="0" borderId="13" xfId="64" applyNumberFormat="1" applyFont="1" applyBorder="1" applyAlignment="1">
      <alignment vertical="center"/>
    </xf>
    <xf numFmtId="167" fontId="31" fillId="0" borderId="0" xfId="64" applyNumberFormat="1" applyFont="1" applyBorder="1" applyAlignment="1">
      <alignment vertical="center"/>
    </xf>
    <xf numFmtId="3" fontId="31" fillId="0" borderId="15" xfId="60" applyNumberFormat="1" applyFont="1" applyFill="1" applyBorder="1" applyAlignment="1">
      <alignment vertical="center"/>
      <protection/>
    </xf>
    <xf numFmtId="3" fontId="31" fillId="0" borderId="16" xfId="60" applyNumberFormat="1" applyFont="1" applyFill="1" applyBorder="1" applyAlignment="1">
      <alignment vertical="center"/>
      <protection/>
    </xf>
    <xf numFmtId="0" fontId="0" fillId="0" borderId="10" xfId="0" applyFont="1" applyBorder="1" applyAlignment="1">
      <alignment vertical="center"/>
    </xf>
    <xf numFmtId="0" fontId="31" fillId="0" borderId="17" xfId="60" applyFont="1" applyBorder="1" applyAlignment="1">
      <alignment horizontal="center" vertical="center" wrapText="1"/>
      <protection/>
    </xf>
    <xf numFmtId="0" fontId="30" fillId="0" borderId="18" xfId="60" applyFont="1" applyBorder="1" applyAlignment="1">
      <alignment horizontal="center" vertical="center" wrapText="1"/>
      <protection/>
    </xf>
    <xf numFmtId="3" fontId="31" fillId="0" borderId="19" xfId="60" applyNumberFormat="1" applyFont="1" applyFill="1" applyBorder="1" applyAlignment="1">
      <alignment vertical="center"/>
      <protection/>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1" fillId="0" borderId="10" xfId="60" applyFont="1" applyBorder="1" applyAlignment="1">
      <alignment horizontal="center" vertical="center" wrapText="1"/>
      <protection/>
    </xf>
    <xf numFmtId="0" fontId="31" fillId="0" borderId="22" xfId="60" applyFont="1" applyBorder="1" applyAlignment="1">
      <alignment horizontal="center" vertical="center" wrapText="1"/>
      <protection/>
    </xf>
    <xf numFmtId="0" fontId="31" fillId="0" borderId="21" xfId="60" applyFont="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Car &amp; van owner" xfId="59"/>
    <cellStyle name="Normal_Population structure" xfId="60"/>
    <cellStyle name="Normal_Rooms &amp; central heating" xfId="61"/>
    <cellStyle name="Note" xfId="62"/>
    <cellStyle name="Output" xfId="63"/>
    <cellStyle name="Percent" xfId="64"/>
    <cellStyle name="Style1" xfId="65"/>
    <cellStyle name="Style2" xfId="66"/>
    <cellStyle name="Style3" xfId="67"/>
    <cellStyle name="Style4" xfId="68"/>
    <cellStyle name="Style5" xfId="69"/>
    <cellStyle name="Title" xfId="70"/>
    <cellStyle name="Total" xfId="71"/>
    <cellStyle name="Untitled1" xfId="72"/>
    <cellStyle name="Untitled2"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3752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1" name="TextBox 21"/>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2" name="TextBox 22"/>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3" name="TextBox 23"/>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4" name="TextBox 24"/>
        <xdr:cNvSpPr txBox="1">
          <a:spLocks noChangeArrowheads="1"/>
        </xdr:cNvSpPr>
      </xdr:nvSpPr>
      <xdr:spPr>
        <a:xfrm>
          <a:off x="2219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9" name="TextBox 29"/>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0" name="TextBox 30"/>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1" name="TextBox 31"/>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2" name="TextBox 32"/>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3" name="TextBox 33"/>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4" name="TextBox 34"/>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5" name="TextBox 35"/>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6" name="TextBox 36"/>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7" name="TextBox 37"/>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8" name="TextBox 38"/>
        <xdr:cNvSpPr txBox="1">
          <a:spLocks noChangeArrowheads="1"/>
        </xdr:cNvSpPr>
      </xdr:nvSpPr>
      <xdr:spPr>
        <a:xfrm>
          <a:off x="22288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0"/>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0</v>
      </c>
      <c r="G1" s="3"/>
    </row>
    <row r="2" s="2" customFormat="1" ht="18">
      <c r="A2" s="24" t="s">
        <v>59</v>
      </c>
    </row>
    <row r="3" s="2" customFormat="1" ht="15.75">
      <c r="A3" s="4" t="s">
        <v>15</v>
      </c>
    </row>
    <row r="4" s="2" customFormat="1" ht="9.75" customHeight="1"/>
    <row r="5" s="2" customFormat="1" ht="15.75">
      <c r="A5" s="2" t="s">
        <v>1</v>
      </c>
    </row>
    <row r="6" s="2" customFormat="1" ht="15.75">
      <c r="A6" s="5" t="s">
        <v>13</v>
      </c>
    </row>
    <row r="7" s="2" customFormat="1" ht="15.75">
      <c r="A7" s="5" t="s">
        <v>14</v>
      </c>
    </row>
    <row r="8" s="2" customFormat="1" ht="15.75">
      <c r="A8" s="5" t="s">
        <v>69</v>
      </c>
    </row>
    <row r="9" s="2" customFormat="1" ht="15.75">
      <c r="A9" s="5"/>
    </row>
    <row r="10" s="2" customFormat="1" ht="15.75">
      <c r="A10" s="5"/>
    </row>
    <row r="11" s="6" customFormat="1" ht="10.5" customHeight="1">
      <c r="A11" s="5"/>
    </row>
    <row r="12" ht="12.75">
      <c r="A12" s="7" t="s">
        <v>2</v>
      </c>
    </row>
    <row r="13" ht="12.75">
      <c r="A13" s="6" t="s">
        <v>3</v>
      </c>
    </row>
    <row r="14" ht="12.75">
      <c r="A14" s="9" t="s">
        <v>4</v>
      </c>
    </row>
    <row r="15" spans="1:15" ht="12.75">
      <c r="A15" s="10" t="s">
        <v>5</v>
      </c>
      <c r="B15" s="11"/>
      <c r="C15" s="11"/>
      <c r="D15" s="11"/>
      <c r="E15" s="11"/>
      <c r="F15" s="11"/>
      <c r="G15" s="11"/>
      <c r="H15" s="11"/>
      <c r="I15" s="11"/>
      <c r="J15" s="11"/>
      <c r="K15" s="11"/>
      <c r="L15" s="11"/>
      <c r="M15" s="11"/>
      <c r="N15" s="11"/>
      <c r="O15" s="11"/>
    </row>
    <row r="16" ht="10.5" customHeight="1"/>
    <row r="17" ht="14.25" customHeight="1">
      <c r="A17" s="12"/>
    </row>
    <row r="18" spans="1:8" ht="12.75">
      <c r="A18" s="13"/>
      <c r="B18" s="14"/>
      <c r="C18" s="14"/>
      <c r="D18" s="14"/>
      <c r="E18" s="14"/>
      <c r="F18" s="14"/>
      <c r="G18" s="14"/>
      <c r="H18" s="14"/>
    </row>
    <row r="19" ht="12.75">
      <c r="A19" s="15" t="s">
        <v>8</v>
      </c>
    </row>
    <row r="20" ht="14.25" customHeight="1">
      <c r="A20" s="16" t="s">
        <v>6</v>
      </c>
    </row>
    <row r="21" ht="12.75">
      <c r="A21" s="17" t="s">
        <v>7</v>
      </c>
    </row>
    <row r="24" s="18" customFormat="1" ht="15.75">
      <c r="A24" s="2" t="s">
        <v>53</v>
      </c>
    </row>
    <row r="25" spans="1:7" ht="12.75">
      <c r="A25" s="43" t="s">
        <v>67</v>
      </c>
      <c r="B25" s="38"/>
      <c r="C25" s="38"/>
      <c r="D25" s="38"/>
      <c r="E25" s="38"/>
      <c r="F25" s="38"/>
      <c r="G25" s="38"/>
    </row>
    <row r="26" spans="1:7" ht="64.5" customHeight="1">
      <c r="A26" s="44" t="s">
        <v>68</v>
      </c>
      <c r="B26" s="44"/>
      <c r="C26" s="44"/>
      <c r="D26" s="44"/>
      <c r="E26" s="44"/>
      <c r="F26" s="44"/>
      <c r="G26" s="44"/>
    </row>
    <row r="27" spans="1:7" ht="7.5" customHeight="1">
      <c r="A27" s="44"/>
      <c r="B27" s="38"/>
      <c r="C27" s="38"/>
      <c r="D27" s="38"/>
      <c r="E27" s="38"/>
      <c r="F27" s="38"/>
      <c r="G27" s="38"/>
    </row>
    <row r="28" spans="1:7" ht="12.75">
      <c r="A28" s="41" t="s">
        <v>56</v>
      </c>
      <c r="B28" s="38"/>
      <c r="C28" s="38"/>
      <c r="D28" s="38"/>
      <c r="E28" s="38"/>
      <c r="F28" s="38"/>
      <c r="G28" s="38"/>
    </row>
    <row r="29" spans="1:7" ht="51" customHeight="1">
      <c r="A29" s="42" t="s">
        <v>57</v>
      </c>
      <c r="B29" s="42"/>
      <c r="C29" s="42"/>
      <c r="D29" s="42"/>
      <c r="E29" s="42"/>
      <c r="F29" s="42"/>
      <c r="G29" s="42"/>
    </row>
    <row r="30" spans="1:7" ht="12.75">
      <c r="A30" s="42"/>
      <c r="B30" s="38"/>
      <c r="C30" s="38"/>
      <c r="D30" s="38"/>
      <c r="E30" s="38"/>
      <c r="F30" s="38"/>
      <c r="G30" s="38"/>
    </row>
  </sheetData>
  <hyperlinks>
    <hyperlink ref="A15" r:id="rId1" display="www.conwy.gov.uk/statistics"/>
    <hyperlink ref="A14" r:id="rId2" display="email: research.unit@conwy.gov.uk"/>
    <hyperlink ref="A21" r:id="rId3" display="http://www.nationalarchives.gov.uk/doc/open-government-licence/"/>
    <hyperlink ref="A6" location="'County Borough'!A1" display="County Borough"/>
    <hyperlink ref="A7" location="Wards!A1" display="Wards"/>
    <hyperlink ref="A8" location="'Community Councils'!A1" display="Community Councils"/>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22"/>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7.00390625" style="31" customWidth="1"/>
    <col min="2" max="5" width="9.7109375" style="31" customWidth="1"/>
    <col min="6" max="6" width="10.00390625" style="31" customWidth="1"/>
    <col min="7" max="16384" width="9.140625" style="31" customWidth="1"/>
  </cols>
  <sheetData>
    <row r="1" spans="1:5" s="22" customFormat="1" ht="20.25">
      <c r="A1" s="21" t="s">
        <v>0</v>
      </c>
      <c r="E1" s="23" t="s">
        <v>9</v>
      </c>
    </row>
    <row r="2" s="22" customFormat="1" ht="18">
      <c r="A2" s="24" t="s">
        <v>59</v>
      </c>
    </row>
    <row r="3" s="16" customFormat="1" ht="9" customHeight="1"/>
    <row r="4" s="16" customFormat="1" ht="12.75">
      <c r="A4" s="25" t="s">
        <v>2</v>
      </c>
    </row>
    <row r="5" s="16" customFormat="1" ht="12.75">
      <c r="A5" s="16" t="s">
        <v>3</v>
      </c>
    </row>
    <row r="6" s="16" customFormat="1" ht="12.75">
      <c r="A6" s="17" t="s">
        <v>4</v>
      </c>
    </row>
    <row r="7" s="16" customFormat="1" ht="12.75">
      <c r="A7" s="26" t="s">
        <v>5</v>
      </c>
    </row>
    <row r="8" s="16" customFormat="1" ht="9" customHeight="1"/>
    <row r="9" s="16" customFormat="1" ht="12.75">
      <c r="A9" s="27" t="s">
        <v>8</v>
      </c>
    </row>
    <row r="10" s="16" customFormat="1" ht="12.75">
      <c r="A10" s="16" t="s">
        <v>60</v>
      </c>
    </row>
    <row r="11" s="16" customFormat="1" ht="15" customHeight="1">
      <c r="A11" s="16" t="s">
        <v>6</v>
      </c>
    </row>
    <row r="12" spans="1:6" s="16" customFormat="1" ht="15" customHeight="1">
      <c r="A12" s="17" t="s">
        <v>7</v>
      </c>
      <c r="B12" s="28"/>
      <c r="C12" s="28"/>
      <c r="D12" s="28"/>
      <c r="E12" s="28"/>
      <c r="F12" s="28"/>
    </row>
    <row r="13" spans="2:4" s="16" customFormat="1" ht="15.75">
      <c r="B13" s="29"/>
      <c r="C13" s="29"/>
      <c r="D13" s="29"/>
    </row>
    <row r="14" spans="1:7" ht="26.25" customHeight="1">
      <c r="A14" s="30"/>
      <c r="B14" s="54" t="s">
        <v>55</v>
      </c>
      <c r="C14" s="55"/>
      <c r="D14" s="54" t="s">
        <v>11</v>
      </c>
      <c r="E14" s="55"/>
      <c r="F14" s="54" t="s">
        <v>12</v>
      </c>
      <c r="G14" s="55"/>
    </row>
    <row r="15" spans="1:7" ht="15" customHeight="1">
      <c r="A15" s="32" t="s">
        <v>58</v>
      </c>
      <c r="B15" s="33">
        <v>51177</v>
      </c>
      <c r="C15" s="39"/>
      <c r="D15" s="40">
        <v>1302676</v>
      </c>
      <c r="E15" s="35"/>
      <c r="F15" s="40">
        <v>23366044</v>
      </c>
      <c r="G15" s="37"/>
    </row>
    <row r="16" spans="1:7" ht="15" customHeight="1">
      <c r="A16" s="36" t="s">
        <v>61</v>
      </c>
      <c r="B16" s="34">
        <v>11128</v>
      </c>
      <c r="C16" s="37">
        <f>B16/$B$15</f>
        <v>0.21744142876682884</v>
      </c>
      <c r="D16" s="40">
        <v>298519</v>
      </c>
      <c r="E16" s="37">
        <f>D16/$D$15</f>
        <v>0.229158286481059</v>
      </c>
      <c r="F16" s="40">
        <v>5989770</v>
      </c>
      <c r="G16" s="37">
        <f>F16/$F$15</f>
        <v>0.2563450620909556</v>
      </c>
    </row>
    <row r="17" spans="1:7" ht="15" customHeight="1">
      <c r="A17" s="36" t="s">
        <v>62</v>
      </c>
      <c r="B17" s="34">
        <v>22621</v>
      </c>
      <c r="C17" s="37">
        <f>B17/$B$15</f>
        <v>0.4420149676612541</v>
      </c>
      <c r="D17" s="40">
        <v>559866</v>
      </c>
      <c r="E17" s="37">
        <f>D17/$D$15</f>
        <v>0.4297814652300342</v>
      </c>
      <c r="F17" s="40">
        <v>9861642</v>
      </c>
      <c r="G17" s="37">
        <f>F17/$F$15</f>
        <v>0.42205013394650803</v>
      </c>
    </row>
    <row r="18" spans="1:7" ht="15" customHeight="1">
      <c r="A18" s="36" t="s">
        <v>63</v>
      </c>
      <c r="B18" s="34">
        <v>13060</v>
      </c>
      <c r="C18" s="37">
        <f>B18/$B$15</f>
        <v>0.25519276237372257</v>
      </c>
      <c r="D18" s="40">
        <v>336069</v>
      </c>
      <c r="E18" s="37">
        <f>D18/$D$15</f>
        <v>0.2579835661361689</v>
      </c>
      <c r="F18" s="40">
        <v>5777662</v>
      </c>
      <c r="G18" s="37">
        <f>F18/$F$15</f>
        <v>0.24726744501551054</v>
      </c>
    </row>
    <row r="19" spans="1:7" ht="15" customHeight="1">
      <c r="A19" s="36" t="s">
        <v>64</v>
      </c>
      <c r="B19" s="34">
        <v>3162</v>
      </c>
      <c r="C19" s="37">
        <f>B19/$B$15</f>
        <v>0.06178556773550618</v>
      </c>
      <c r="D19" s="40">
        <v>79915</v>
      </c>
      <c r="E19" s="37">
        <f>D19/$D$15</f>
        <v>0.061346796901148096</v>
      </c>
      <c r="F19" s="40">
        <v>1283780</v>
      </c>
      <c r="G19" s="37">
        <f>F19/$F$15</f>
        <v>0.054942120283604706</v>
      </c>
    </row>
    <row r="20" spans="1:7" ht="15" customHeight="1">
      <c r="A20" s="36" t="s">
        <v>65</v>
      </c>
      <c r="B20" s="34">
        <v>1206</v>
      </c>
      <c r="C20" s="37">
        <f>B20/$B$15</f>
        <v>0.023565273462688316</v>
      </c>
      <c r="D20" s="40">
        <v>28307</v>
      </c>
      <c r="E20" s="37">
        <f>D20/$D$15</f>
        <v>0.021729885251589805</v>
      </c>
      <c r="F20" s="40">
        <v>453190</v>
      </c>
      <c r="G20" s="37">
        <f>F20/$F$15</f>
        <v>0.01939523866342116</v>
      </c>
    </row>
    <row r="21" spans="1:7" ht="7.5" customHeight="1">
      <c r="A21" s="36"/>
      <c r="B21" s="34"/>
      <c r="C21" s="37"/>
      <c r="D21" s="40"/>
      <c r="E21" s="37"/>
      <c r="F21" s="40"/>
      <c r="G21" s="37"/>
    </row>
    <row r="22" spans="1:7" ht="15" customHeight="1">
      <c r="A22" s="36" t="s">
        <v>66</v>
      </c>
      <c r="B22" s="34">
        <v>63647</v>
      </c>
      <c r="C22" s="37"/>
      <c r="D22" s="40">
        <v>1597823</v>
      </c>
      <c r="E22" s="37"/>
      <c r="F22" s="40">
        <v>27294656</v>
      </c>
      <c r="G22" s="37"/>
    </row>
  </sheetData>
  <sheetProtection/>
  <mergeCells count="3">
    <mergeCell ref="B14:C14"/>
    <mergeCell ref="D14:E14"/>
    <mergeCell ref="F14:G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M56"/>
  <sheetViews>
    <sheetView workbookViewId="0" topLeftCell="A1">
      <pane xSplit="1" ySplit="14" topLeftCell="B15" activePane="bottomRight" state="frozen"/>
      <selection pane="topLeft" activeCell="A1" sqref="A1"/>
      <selection pane="topRight" activeCell="B1" sqref="B1"/>
      <selection pane="bottomLeft" activeCell="A15" sqref="A15"/>
      <selection pane="bottomRight" activeCell="A1" sqref="A1"/>
    </sheetView>
  </sheetViews>
  <sheetFormatPr defaultColWidth="9.140625" defaultRowHeight="12.75"/>
  <cols>
    <col min="1" max="1" width="23.28125" style="31" customWidth="1"/>
    <col min="2" max="2" width="11.140625" style="31" customWidth="1"/>
    <col min="3" max="5" width="9.7109375" style="31" customWidth="1"/>
    <col min="6" max="6" width="10.00390625" style="31" customWidth="1"/>
    <col min="7" max="12" width="9.140625" style="31" customWidth="1"/>
    <col min="13" max="13" width="13.8515625" style="31" customWidth="1"/>
    <col min="14" max="16384" width="9.140625" style="31" customWidth="1"/>
  </cols>
  <sheetData>
    <row r="1" s="22" customFormat="1" ht="20.25">
      <c r="A1" s="1" t="s">
        <v>54</v>
      </c>
    </row>
    <row r="2" spans="1:8" s="22" customFormat="1" ht="18">
      <c r="A2" s="24" t="s">
        <v>59</v>
      </c>
      <c r="H2" s="23" t="s">
        <v>9</v>
      </c>
    </row>
    <row r="3" s="16" customFormat="1" ht="9" customHeight="1">
      <c r="H3" s="22"/>
    </row>
    <row r="4" s="16" customFormat="1" ht="12.75">
      <c r="A4" s="25" t="s">
        <v>2</v>
      </c>
    </row>
    <row r="5" s="16" customFormat="1" ht="12.75">
      <c r="A5" s="16" t="s">
        <v>3</v>
      </c>
    </row>
    <row r="6" s="16" customFormat="1" ht="12.75">
      <c r="A6" s="17" t="s">
        <v>4</v>
      </c>
    </row>
    <row r="7" s="16" customFormat="1" ht="12.75">
      <c r="A7" s="26" t="s">
        <v>5</v>
      </c>
    </row>
    <row r="8" s="16" customFormat="1" ht="9" customHeight="1"/>
    <row r="9" s="16" customFormat="1" ht="12.75">
      <c r="A9" s="27" t="s">
        <v>8</v>
      </c>
    </row>
    <row r="10" s="16" customFormat="1" ht="12.75">
      <c r="A10" s="16" t="s">
        <v>60</v>
      </c>
    </row>
    <row r="11" s="16" customFormat="1" ht="15" customHeight="1">
      <c r="A11" s="16" t="s">
        <v>6</v>
      </c>
    </row>
    <row r="12" spans="1:6" s="16" customFormat="1" ht="15" customHeight="1">
      <c r="A12" s="17" t="s">
        <v>7</v>
      </c>
      <c r="B12" s="28"/>
      <c r="C12" s="28"/>
      <c r="D12" s="28"/>
      <c r="E12" s="28"/>
      <c r="F12" s="28"/>
    </row>
    <row r="13" spans="2:4" s="16" customFormat="1" ht="15.75">
      <c r="B13" s="29"/>
      <c r="C13" s="29"/>
      <c r="D13" s="29"/>
    </row>
    <row r="14" spans="1:13" s="16" customFormat="1" ht="38.25">
      <c r="A14" s="50"/>
      <c r="B14" s="52" t="s">
        <v>58</v>
      </c>
      <c r="C14" s="57" t="s">
        <v>61</v>
      </c>
      <c r="D14" s="58"/>
      <c r="E14" s="56" t="s">
        <v>62</v>
      </c>
      <c r="F14" s="58"/>
      <c r="G14" s="56" t="s">
        <v>63</v>
      </c>
      <c r="H14" s="58"/>
      <c r="I14" s="56" t="s">
        <v>64</v>
      </c>
      <c r="J14" s="58"/>
      <c r="K14" s="56" t="s">
        <v>65</v>
      </c>
      <c r="L14" s="56"/>
      <c r="M14" s="51" t="s">
        <v>66</v>
      </c>
    </row>
    <row r="15" spans="1:13" s="45" customFormat="1" ht="15" customHeight="1">
      <c r="A15" s="19" t="s">
        <v>12</v>
      </c>
      <c r="B15" s="53">
        <v>23366044</v>
      </c>
      <c r="C15" s="49">
        <v>5989770</v>
      </c>
      <c r="D15" s="46">
        <v>0.2563450620909556</v>
      </c>
      <c r="E15" s="40">
        <v>9861642</v>
      </c>
      <c r="F15" s="46">
        <v>0.42205013394650803</v>
      </c>
      <c r="G15" s="40">
        <v>5777662</v>
      </c>
      <c r="H15" s="46">
        <v>0.24726744501551054</v>
      </c>
      <c r="I15" s="40">
        <v>1283780</v>
      </c>
      <c r="J15" s="46">
        <v>0.054942120283604706</v>
      </c>
      <c r="K15" s="40">
        <v>453190</v>
      </c>
      <c r="L15" s="47">
        <v>0.01939523866342116</v>
      </c>
      <c r="M15" s="48">
        <v>27294656</v>
      </c>
    </row>
    <row r="16" spans="1:13" s="45" customFormat="1" ht="15" customHeight="1">
      <c r="A16" s="19" t="s">
        <v>11</v>
      </c>
      <c r="B16" s="53">
        <v>1302676</v>
      </c>
      <c r="C16" s="49">
        <v>298519</v>
      </c>
      <c r="D16" s="46">
        <v>0.229158286481059</v>
      </c>
      <c r="E16" s="40">
        <v>559866</v>
      </c>
      <c r="F16" s="46">
        <v>0.4297814652300342</v>
      </c>
      <c r="G16" s="40">
        <v>336069</v>
      </c>
      <c r="H16" s="46">
        <v>0.2579835661361689</v>
      </c>
      <c r="I16" s="40">
        <v>79915</v>
      </c>
      <c r="J16" s="46">
        <v>0.061346796901148096</v>
      </c>
      <c r="K16" s="40">
        <v>28307</v>
      </c>
      <c r="L16" s="47">
        <v>0.021729885251589805</v>
      </c>
      <c r="M16" s="48">
        <v>1597823</v>
      </c>
    </row>
    <row r="17" spans="1:13" s="45" customFormat="1" ht="15" customHeight="1">
      <c r="A17" s="19" t="s">
        <v>55</v>
      </c>
      <c r="B17" s="53">
        <v>51177</v>
      </c>
      <c r="C17" s="49">
        <v>11128</v>
      </c>
      <c r="D17" s="46">
        <v>0.21744142876682884</v>
      </c>
      <c r="E17" s="40">
        <v>22621</v>
      </c>
      <c r="F17" s="46">
        <v>0.4420149676612541</v>
      </c>
      <c r="G17" s="40">
        <v>13060</v>
      </c>
      <c r="H17" s="46">
        <v>0.25519276237372257</v>
      </c>
      <c r="I17" s="40">
        <v>3162</v>
      </c>
      <c r="J17" s="46">
        <v>0.06178556773550618</v>
      </c>
      <c r="K17" s="40">
        <v>1206</v>
      </c>
      <c r="L17" s="47">
        <v>0.023565273462688316</v>
      </c>
      <c r="M17" s="48">
        <v>63647</v>
      </c>
    </row>
    <row r="18" spans="1:13" s="16" customFormat="1" ht="15" customHeight="1">
      <c r="A18" s="20" t="s">
        <v>16</v>
      </c>
      <c r="B18" s="53">
        <v>1204</v>
      </c>
      <c r="C18" s="49">
        <v>327</v>
      </c>
      <c r="D18" s="46">
        <v>0.27159468438538203</v>
      </c>
      <c r="E18" s="40">
        <v>582</v>
      </c>
      <c r="F18" s="46">
        <v>0.4833887043189369</v>
      </c>
      <c r="G18" s="40">
        <v>243</v>
      </c>
      <c r="H18" s="46">
        <v>0.20182724252491693</v>
      </c>
      <c r="I18" s="40">
        <v>41</v>
      </c>
      <c r="J18" s="46">
        <v>0.0340531561461794</v>
      </c>
      <c r="K18" s="40">
        <v>11</v>
      </c>
      <c r="L18" s="47">
        <v>0.009136212624584718</v>
      </c>
      <c r="M18" s="48">
        <v>1240</v>
      </c>
    </row>
    <row r="19" spans="1:13" ht="15" customHeight="1">
      <c r="A19" s="20" t="s">
        <v>18</v>
      </c>
      <c r="B19" s="53">
        <v>548</v>
      </c>
      <c r="C19" s="49">
        <v>80</v>
      </c>
      <c r="D19" s="46">
        <v>0.145985401459854</v>
      </c>
      <c r="E19" s="40">
        <v>231</v>
      </c>
      <c r="F19" s="46">
        <v>0.4215328467153285</v>
      </c>
      <c r="G19" s="40">
        <v>162</v>
      </c>
      <c r="H19" s="46">
        <v>0.2956204379562044</v>
      </c>
      <c r="I19" s="40">
        <v>46</v>
      </c>
      <c r="J19" s="46">
        <v>0.08394160583941605</v>
      </c>
      <c r="K19" s="40">
        <v>29</v>
      </c>
      <c r="L19" s="47">
        <v>0.05291970802919708</v>
      </c>
      <c r="M19" s="48">
        <v>811</v>
      </c>
    </row>
    <row r="20" spans="1:13" s="16" customFormat="1" ht="15" customHeight="1">
      <c r="A20" s="20" t="s">
        <v>17</v>
      </c>
      <c r="B20" s="53">
        <v>882</v>
      </c>
      <c r="C20" s="49">
        <v>70</v>
      </c>
      <c r="D20" s="46">
        <v>0.07936507936507936</v>
      </c>
      <c r="E20" s="40">
        <v>299</v>
      </c>
      <c r="F20" s="46">
        <v>0.33900226757369617</v>
      </c>
      <c r="G20" s="40">
        <v>316</v>
      </c>
      <c r="H20" s="46">
        <v>0.35827664399092973</v>
      </c>
      <c r="I20" s="40">
        <v>136</v>
      </c>
      <c r="J20" s="46">
        <v>0.15419501133786848</v>
      </c>
      <c r="K20" s="40">
        <v>61</v>
      </c>
      <c r="L20" s="47">
        <v>0.0691609977324263</v>
      </c>
      <c r="M20" s="48">
        <v>1612</v>
      </c>
    </row>
    <row r="21" spans="1:13" ht="15" customHeight="1">
      <c r="A21" s="20" t="s">
        <v>19</v>
      </c>
      <c r="B21" s="53">
        <v>744</v>
      </c>
      <c r="C21" s="49">
        <v>172</v>
      </c>
      <c r="D21" s="46">
        <v>0.23118279569892472</v>
      </c>
      <c r="E21" s="40">
        <v>315</v>
      </c>
      <c r="F21" s="46">
        <v>0.42338709677419356</v>
      </c>
      <c r="G21" s="40">
        <v>191</v>
      </c>
      <c r="H21" s="46">
        <v>0.2567204301075269</v>
      </c>
      <c r="I21" s="40">
        <v>47</v>
      </c>
      <c r="J21" s="46">
        <v>0.06317204301075269</v>
      </c>
      <c r="K21" s="40">
        <v>19</v>
      </c>
      <c r="L21" s="47">
        <v>0.025537634408602152</v>
      </c>
      <c r="M21" s="48">
        <v>919</v>
      </c>
    </row>
    <row r="22" spans="1:13" ht="15" customHeight="1">
      <c r="A22" s="20" t="s">
        <v>20</v>
      </c>
      <c r="B22" s="53">
        <v>887</v>
      </c>
      <c r="C22" s="49">
        <v>99</v>
      </c>
      <c r="D22" s="46">
        <v>0.11161217587373168</v>
      </c>
      <c r="E22" s="40">
        <v>315</v>
      </c>
      <c r="F22" s="46">
        <v>0.3551296505073281</v>
      </c>
      <c r="G22" s="40">
        <v>334</v>
      </c>
      <c r="H22" s="46">
        <v>0.3765501691093574</v>
      </c>
      <c r="I22" s="40">
        <v>105</v>
      </c>
      <c r="J22" s="46">
        <v>0.11837655016910936</v>
      </c>
      <c r="K22" s="40">
        <v>34</v>
      </c>
      <c r="L22" s="47">
        <v>0.038331454340473504</v>
      </c>
      <c r="M22" s="48">
        <v>1444</v>
      </c>
    </row>
    <row r="23" spans="1:13" ht="15" customHeight="1">
      <c r="A23" s="20" t="s">
        <v>21</v>
      </c>
      <c r="B23" s="53">
        <v>690</v>
      </c>
      <c r="C23" s="49">
        <v>120</v>
      </c>
      <c r="D23" s="46">
        <v>0.17391304347826086</v>
      </c>
      <c r="E23" s="40">
        <v>299</v>
      </c>
      <c r="F23" s="46">
        <v>0.43333333333333335</v>
      </c>
      <c r="G23" s="40">
        <v>203</v>
      </c>
      <c r="H23" s="46">
        <v>0.2942028985507246</v>
      </c>
      <c r="I23" s="40">
        <v>50</v>
      </c>
      <c r="J23" s="46">
        <v>0.07246376811594203</v>
      </c>
      <c r="K23" s="40">
        <v>18</v>
      </c>
      <c r="L23" s="47">
        <v>0.02608695652173913</v>
      </c>
      <c r="M23" s="48">
        <v>933</v>
      </c>
    </row>
    <row r="24" spans="1:13" ht="15" customHeight="1">
      <c r="A24" s="20" t="s">
        <v>22</v>
      </c>
      <c r="B24" s="53">
        <v>1998</v>
      </c>
      <c r="C24" s="49">
        <v>467</v>
      </c>
      <c r="D24" s="46">
        <v>0.23373373373373374</v>
      </c>
      <c r="E24" s="40">
        <v>876</v>
      </c>
      <c r="F24" s="46">
        <v>0.43843843843843844</v>
      </c>
      <c r="G24" s="40">
        <v>483</v>
      </c>
      <c r="H24" s="46">
        <v>0.24174174174174173</v>
      </c>
      <c r="I24" s="40">
        <v>127</v>
      </c>
      <c r="J24" s="46">
        <v>0.06356356356356356</v>
      </c>
      <c r="K24" s="40">
        <v>45</v>
      </c>
      <c r="L24" s="47">
        <v>0.02252252252252252</v>
      </c>
      <c r="M24" s="48">
        <v>2421</v>
      </c>
    </row>
    <row r="25" spans="1:13" ht="15" customHeight="1">
      <c r="A25" s="20" t="s">
        <v>10</v>
      </c>
      <c r="B25" s="53">
        <v>1868</v>
      </c>
      <c r="C25" s="49">
        <v>370</v>
      </c>
      <c r="D25" s="46">
        <v>0.1980728051391863</v>
      </c>
      <c r="E25" s="40">
        <v>882</v>
      </c>
      <c r="F25" s="46">
        <v>0.4721627408993576</v>
      </c>
      <c r="G25" s="40">
        <v>478</v>
      </c>
      <c r="H25" s="46">
        <v>0.2558886509635974</v>
      </c>
      <c r="I25" s="40">
        <v>93</v>
      </c>
      <c r="J25" s="46">
        <v>0.04978586723768737</v>
      </c>
      <c r="K25" s="40">
        <v>45</v>
      </c>
      <c r="L25" s="47">
        <v>0.024089935760171308</v>
      </c>
      <c r="M25" s="48">
        <v>2314</v>
      </c>
    </row>
    <row r="26" spans="1:13" ht="15" customHeight="1">
      <c r="A26" s="20" t="s">
        <v>23</v>
      </c>
      <c r="B26" s="53">
        <v>1581</v>
      </c>
      <c r="C26" s="49">
        <v>395</v>
      </c>
      <c r="D26" s="46">
        <v>0.24984187223276408</v>
      </c>
      <c r="E26" s="40">
        <v>750</v>
      </c>
      <c r="F26" s="46">
        <v>0.47438330170777987</v>
      </c>
      <c r="G26" s="40">
        <v>337</v>
      </c>
      <c r="H26" s="46">
        <v>0.2131562302340291</v>
      </c>
      <c r="I26" s="40">
        <v>74</v>
      </c>
      <c r="J26" s="46">
        <v>0.04680581910183428</v>
      </c>
      <c r="K26" s="40">
        <v>25</v>
      </c>
      <c r="L26" s="47">
        <v>0.015812776723592662</v>
      </c>
      <c r="M26" s="48">
        <v>1752</v>
      </c>
    </row>
    <row r="27" spans="1:13" ht="15" customHeight="1">
      <c r="A27" s="20" t="s">
        <v>24</v>
      </c>
      <c r="B27" s="53">
        <v>988</v>
      </c>
      <c r="C27" s="49">
        <v>281</v>
      </c>
      <c r="D27" s="46">
        <v>0.28441295546558704</v>
      </c>
      <c r="E27" s="40">
        <v>429</v>
      </c>
      <c r="F27" s="46">
        <v>0.4342105263157895</v>
      </c>
      <c r="G27" s="40">
        <v>231</v>
      </c>
      <c r="H27" s="46">
        <v>0.23380566801619435</v>
      </c>
      <c r="I27" s="40">
        <v>38</v>
      </c>
      <c r="J27" s="46">
        <v>0.038461538461538464</v>
      </c>
      <c r="K27" s="40">
        <v>9</v>
      </c>
      <c r="L27" s="47">
        <v>0.009109311740890687</v>
      </c>
      <c r="M27" s="48">
        <v>1044</v>
      </c>
    </row>
    <row r="28" spans="1:13" ht="15" customHeight="1">
      <c r="A28" s="20" t="s">
        <v>25</v>
      </c>
      <c r="B28" s="53">
        <v>1861</v>
      </c>
      <c r="C28" s="49">
        <v>275</v>
      </c>
      <c r="D28" s="46">
        <v>0.1477700161203654</v>
      </c>
      <c r="E28" s="40">
        <v>874</v>
      </c>
      <c r="F28" s="46">
        <v>0.4696399785061795</v>
      </c>
      <c r="G28" s="40">
        <v>554</v>
      </c>
      <c r="H28" s="46">
        <v>0.29768941429339063</v>
      </c>
      <c r="I28" s="40">
        <v>120</v>
      </c>
      <c r="J28" s="46">
        <v>0.06448146157979581</v>
      </c>
      <c r="K28" s="40">
        <v>38</v>
      </c>
      <c r="L28" s="47">
        <v>0.02041912950026867</v>
      </c>
      <c r="M28" s="48">
        <v>2512</v>
      </c>
    </row>
    <row r="29" spans="1:13" ht="15" customHeight="1">
      <c r="A29" s="20" t="s">
        <v>26</v>
      </c>
      <c r="B29" s="53">
        <v>630</v>
      </c>
      <c r="C29" s="49">
        <v>63</v>
      </c>
      <c r="D29" s="46">
        <v>0.1</v>
      </c>
      <c r="E29" s="40">
        <v>214</v>
      </c>
      <c r="F29" s="46">
        <v>0.3396825396825397</v>
      </c>
      <c r="G29" s="40">
        <v>223</v>
      </c>
      <c r="H29" s="46">
        <v>0.353968253968254</v>
      </c>
      <c r="I29" s="40">
        <v>90</v>
      </c>
      <c r="J29" s="46">
        <v>0.14285714285714285</v>
      </c>
      <c r="K29" s="40">
        <v>40</v>
      </c>
      <c r="L29" s="47">
        <v>0.06349206349206349</v>
      </c>
      <c r="M29" s="48">
        <v>1100</v>
      </c>
    </row>
    <row r="30" spans="1:13" ht="15" customHeight="1">
      <c r="A30" s="20" t="s">
        <v>27</v>
      </c>
      <c r="B30" s="53">
        <v>1577</v>
      </c>
      <c r="C30" s="49">
        <v>364</v>
      </c>
      <c r="D30" s="46">
        <v>0.23081800887761572</v>
      </c>
      <c r="E30" s="40">
        <v>659</v>
      </c>
      <c r="F30" s="46">
        <v>0.4178820545339252</v>
      </c>
      <c r="G30" s="40">
        <v>421</v>
      </c>
      <c r="H30" s="46">
        <v>0.26696258719086874</v>
      </c>
      <c r="I30" s="40">
        <v>101</v>
      </c>
      <c r="J30" s="46">
        <v>0.06404565630944832</v>
      </c>
      <c r="K30" s="40">
        <v>32</v>
      </c>
      <c r="L30" s="47">
        <v>0.020291693088142042</v>
      </c>
      <c r="M30" s="48">
        <v>1971</v>
      </c>
    </row>
    <row r="31" spans="1:13" ht="15" customHeight="1">
      <c r="A31" s="20" t="s">
        <v>28</v>
      </c>
      <c r="B31" s="53">
        <v>2168</v>
      </c>
      <c r="C31" s="49">
        <v>369</v>
      </c>
      <c r="D31" s="46">
        <v>0.1702029520295203</v>
      </c>
      <c r="E31" s="40">
        <v>1049</v>
      </c>
      <c r="F31" s="46">
        <v>0.48385608856088563</v>
      </c>
      <c r="G31" s="40">
        <v>588</v>
      </c>
      <c r="H31" s="46">
        <v>0.27121771217712176</v>
      </c>
      <c r="I31" s="40">
        <v>114</v>
      </c>
      <c r="J31" s="46">
        <v>0.052583025830258305</v>
      </c>
      <c r="K31" s="40">
        <v>48</v>
      </c>
      <c r="L31" s="47">
        <v>0.02214022140221402</v>
      </c>
      <c r="M31" s="48">
        <v>2765</v>
      </c>
    </row>
    <row r="32" spans="1:13" ht="15" customHeight="1">
      <c r="A32" s="20" t="s">
        <v>29</v>
      </c>
      <c r="B32" s="53">
        <v>1939</v>
      </c>
      <c r="C32" s="49">
        <v>714</v>
      </c>
      <c r="D32" s="46">
        <v>0.36823104693140796</v>
      </c>
      <c r="E32" s="40">
        <v>821</v>
      </c>
      <c r="F32" s="46">
        <v>0.4234141309953584</v>
      </c>
      <c r="G32" s="40">
        <v>320</v>
      </c>
      <c r="H32" s="46">
        <v>0.16503352243424446</v>
      </c>
      <c r="I32" s="40">
        <v>67</v>
      </c>
      <c r="J32" s="46">
        <v>0.03455389375966993</v>
      </c>
      <c r="K32" s="40">
        <v>17</v>
      </c>
      <c r="L32" s="47">
        <v>0.008767405879319236</v>
      </c>
      <c r="M32" s="48">
        <v>1740</v>
      </c>
    </row>
    <row r="33" spans="1:13" ht="15" customHeight="1">
      <c r="A33" s="20" t="s">
        <v>30</v>
      </c>
      <c r="B33" s="53">
        <v>1776</v>
      </c>
      <c r="C33" s="49">
        <v>660</v>
      </c>
      <c r="D33" s="46">
        <v>0.3716216216216216</v>
      </c>
      <c r="E33" s="40">
        <v>752</v>
      </c>
      <c r="F33" s="46">
        <v>0.42342342342342343</v>
      </c>
      <c r="G33" s="40">
        <v>289</v>
      </c>
      <c r="H33" s="46">
        <v>0.16272522522522523</v>
      </c>
      <c r="I33" s="40">
        <v>64</v>
      </c>
      <c r="J33" s="46">
        <v>0.036036036036036036</v>
      </c>
      <c r="K33" s="40">
        <v>11</v>
      </c>
      <c r="L33" s="47">
        <v>0.006193693693693694</v>
      </c>
      <c r="M33" s="48">
        <v>1574</v>
      </c>
    </row>
    <row r="34" spans="1:13" ht="15" customHeight="1">
      <c r="A34" s="20" t="s">
        <v>31</v>
      </c>
      <c r="B34" s="53">
        <v>484</v>
      </c>
      <c r="C34" s="49">
        <v>104</v>
      </c>
      <c r="D34" s="46">
        <v>0.21487603305785125</v>
      </c>
      <c r="E34" s="40">
        <v>223</v>
      </c>
      <c r="F34" s="46">
        <v>0.4607438016528926</v>
      </c>
      <c r="G34" s="40">
        <v>119</v>
      </c>
      <c r="H34" s="46">
        <v>0.24586776859504134</v>
      </c>
      <c r="I34" s="40">
        <v>30</v>
      </c>
      <c r="J34" s="46">
        <v>0.06198347107438017</v>
      </c>
      <c r="K34" s="40">
        <v>8</v>
      </c>
      <c r="L34" s="47">
        <v>0.01652892561983471</v>
      </c>
      <c r="M34" s="48">
        <v>591</v>
      </c>
    </row>
    <row r="35" spans="1:13" ht="15" customHeight="1">
      <c r="A35" s="20" t="s">
        <v>32</v>
      </c>
      <c r="B35" s="53">
        <v>2544</v>
      </c>
      <c r="C35" s="49">
        <v>471</v>
      </c>
      <c r="D35" s="46">
        <v>0.18514150943396226</v>
      </c>
      <c r="E35" s="40">
        <v>1183</v>
      </c>
      <c r="F35" s="46">
        <v>0.4650157232704403</v>
      </c>
      <c r="G35" s="40">
        <v>694</v>
      </c>
      <c r="H35" s="46">
        <v>0.2727987421383648</v>
      </c>
      <c r="I35" s="40">
        <v>144</v>
      </c>
      <c r="J35" s="46">
        <v>0.05660377358490566</v>
      </c>
      <c r="K35" s="40">
        <v>52</v>
      </c>
      <c r="L35" s="47">
        <v>0.020440251572327043</v>
      </c>
      <c r="M35" s="48">
        <v>3237</v>
      </c>
    </row>
    <row r="36" spans="1:13" ht="15" customHeight="1">
      <c r="A36" s="20" t="s">
        <v>33</v>
      </c>
      <c r="B36" s="53">
        <v>713</v>
      </c>
      <c r="C36" s="49">
        <v>106</v>
      </c>
      <c r="D36" s="46">
        <v>0.14866760168302945</v>
      </c>
      <c r="E36" s="40">
        <v>295</v>
      </c>
      <c r="F36" s="46">
        <v>0.41374474053295934</v>
      </c>
      <c r="G36" s="40">
        <v>235</v>
      </c>
      <c r="H36" s="46">
        <v>0.32959326788218796</v>
      </c>
      <c r="I36" s="40">
        <v>55</v>
      </c>
      <c r="J36" s="46">
        <v>0.07713884992987377</v>
      </c>
      <c r="K36" s="40">
        <v>22</v>
      </c>
      <c r="L36" s="47">
        <v>0.030855539971949508</v>
      </c>
      <c r="M36" s="48">
        <v>1020</v>
      </c>
    </row>
    <row r="37" spans="1:13" ht="15" customHeight="1">
      <c r="A37" s="20" t="s">
        <v>34</v>
      </c>
      <c r="B37" s="53">
        <v>3612</v>
      </c>
      <c r="C37" s="49">
        <v>827</v>
      </c>
      <c r="D37" s="46">
        <v>0.2289590254706534</v>
      </c>
      <c r="E37" s="40">
        <v>1717</v>
      </c>
      <c r="F37" s="46">
        <v>0.47535991140642303</v>
      </c>
      <c r="G37" s="40">
        <v>852</v>
      </c>
      <c r="H37" s="46">
        <v>0.23588039867109634</v>
      </c>
      <c r="I37" s="40">
        <v>154</v>
      </c>
      <c r="J37" s="46">
        <v>0.04263565891472868</v>
      </c>
      <c r="K37" s="40">
        <v>62</v>
      </c>
      <c r="L37" s="47">
        <v>0.01716500553709856</v>
      </c>
      <c r="M37" s="48">
        <v>4156</v>
      </c>
    </row>
    <row r="38" spans="1:13" ht="15" customHeight="1">
      <c r="A38" s="20" t="s">
        <v>35</v>
      </c>
      <c r="B38" s="53">
        <v>564</v>
      </c>
      <c r="C38" s="49">
        <v>39</v>
      </c>
      <c r="D38" s="46">
        <v>0.06914893617021277</v>
      </c>
      <c r="E38" s="40">
        <v>191</v>
      </c>
      <c r="F38" s="46">
        <v>0.33865248226950356</v>
      </c>
      <c r="G38" s="40">
        <v>221</v>
      </c>
      <c r="H38" s="46">
        <v>0.39184397163120566</v>
      </c>
      <c r="I38" s="40">
        <v>75</v>
      </c>
      <c r="J38" s="46">
        <v>0.13297872340425532</v>
      </c>
      <c r="K38" s="40">
        <v>38</v>
      </c>
      <c r="L38" s="47">
        <v>0.0673758865248227</v>
      </c>
      <c r="M38" s="48">
        <v>1023</v>
      </c>
    </row>
    <row r="39" spans="1:13" ht="15" customHeight="1">
      <c r="A39" s="20" t="s">
        <v>36</v>
      </c>
      <c r="B39" s="53">
        <v>1001</v>
      </c>
      <c r="C39" s="49">
        <v>94</v>
      </c>
      <c r="D39" s="46">
        <v>0.0939060939060939</v>
      </c>
      <c r="E39" s="40">
        <v>456</v>
      </c>
      <c r="F39" s="46">
        <v>0.45554445554445555</v>
      </c>
      <c r="G39" s="40">
        <v>321</v>
      </c>
      <c r="H39" s="46">
        <v>0.3206793206793207</v>
      </c>
      <c r="I39" s="40">
        <v>91</v>
      </c>
      <c r="J39" s="46">
        <v>0.09090909090909091</v>
      </c>
      <c r="K39" s="40">
        <v>39</v>
      </c>
      <c r="L39" s="47">
        <v>0.03896103896103896</v>
      </c>
      <c r="M39" s="48">
        <v>1550</v>
      </c>
    </row>
    <row r="40" spans="1:13" ht="15" customHeight="1">
      <c r="A40" s="20" t="s">
        <v>37</v>
      </c>
      <c r="B40" s="53">
        <v>762</v>
      </c>
      <c r="C40" s="49">
        <v>52</v>
      </c>
      <c r="D40" s="46">
        <v>0.06824146981627296</v>
      </c>
      <c r="E40" s="40">
        <v>238</v>
      </c>
      <c r="F40" s="46">
        <v>0.3123359580052493</v>
      </c>
      <c r="G40" s="40">
        <v>317</v>
      </c>
      <c r="H40" s="46">
        <v>0.41601049868766404</v>
      </c>
      <c r="I40" s="40">
        <v>102</v>
      </c>
      <c r="J40" s="46">
        <v>0.13385826771653545</v>
      </c>
      <c r="K40" s="40">
        <v>53</v>
      </c>
      <c r="L40" s="47">
        <v>0.06955380577427822</v>
      </c>
      <c r="M40" s="48">
        <v>1425</v>
      </c>
    </row>
    <row r="41" spans="1:13" ht="15" customHeight="1">
      <c r="A41" s="20" t="s">
        <v>38</v>
      </c>
      <c r="B41" s="53">
        <v>1052</v>
      </c>
      <c r="C41" s="49">
        <v>219</v>
      </c>
      <c r="D41" s="46">
        <v>0.20817490494296578</v>
      </c>
      <c r="E41" s="40">
        <v>445</v>
      </c>
      <c r="F41" s="46">
        <v>0.4230038022813688</v>
      </c>
      <c r="G41" s="40">
        <v>292</v>
      </c>
      <c r="H41" s="46">
        <v>0.27756653992395436</v>
      </c>
      <c r="I41" s="40">
        <v>72</v>
      </c>
      <c r="J41" s="46">
        <v>0.06844106463878327</v>
      </c>
      <c r="K41" s="40">
        <v>24</v>
      </c>
      <c r="L41" s="47">
        <v>0.022813688212927757</v>
      </c>
      <c r="M41" s="48">
        <v>1347</v>
      </c>
    </row>
    <row r="42" spans="1:13" ht="15" customHeight="1">
      <c r="A42" s="20" t="s">
        <v>39</v>
      </c>
      <c r="B42" s="53">
        <v>1678</v>
      </c>
      <c r="C42" s="49">
        <v>283</v>
      </c>
      <c r="D42" s="46">
        <v>0.16865315852205007</v>
      </c>
      <c r="E42" s="40">
        <v>787</v>
      </c>
      <c r="F42" s="46">
        <v>0.4690107270560191</v>
      </c>
      <c r="G42" s="40">
        <v>460</v>
      </c>
      <c r="H42" s="46">
        <v>0.27413587604290823</v>
      </c>
      <c r="I42" s="40">
        <v>113</v>
      </c>
      <c r="J42" s="46">
        <v>0.06734207389749702</v>
      </c>
      <c r="K42" s="40">
        <v>35</v>
      </c>
      <c r="L42" s="47">
        <v>0.020858164481525627</v>
      </c>
      <c r="M42" s="48">
        <v>2211</v>
      </c>
    </row>
    <row r="43" spans="1:13" ht="15" customHeight="1">
      <c r="A43" s="20" t="s">
        <v>40</v>
      </c>
      <c r="B43" s="53">
        <v>815</v>
      </c>
      <c r="C43" s="49">
        <v>182</v>
      </c>
      <c r="D43" s="46">
        <v>0.2233128834355828</v>
      </c>
      <c r="E43" s="40">
        <v>364</v>
      </c>
      <c r="F43" s="46">
        <v>0.4466257668711656</v>
      </c>
      <c r="G43" s="40">
        <v>201</v>
      </c>
      <c r="H43" s="46">
        <v>0.24662576687116564</v>
      </c>
      <c r="I43" s="40">
        <v>54</v>
      </c>
      <c r="J43" s="46">
        <v>0.06625766871165645</v>
      </c>
      <c r="K43" s="40">
        <v>14</v>
      </c>
      <c r="L43" s="47">
        <v>0.01717791411042945</v>
      </c>
      <c r="M43" s="48">
        <v>992</v>
      </c>
    </row>
    <row r="44" spans="1:13" ht="15" customHeight="1">
      <c r="A44" s="20" t="s">
        <v>41</v>
      </c>
      <c r="B44" s="53">
        <v>1673</v>
      </c>
      <c r="C44" s="49">
        <v>669</v>
      </c>
      <c r="D44" s="46">
        <v>0.39988045427375973</v>
      </c>
      <c r="E44" s="40">
        <v>696</v>
      </c>
      <c r="F44" s="46">
        <v>0.41601912731619844</v>
      </c>
      <c r="G44" s="40">
        <v>230</v>
      </c>
      <c r="H44" s="46">
        <v>0.13747758517632994</v>
      </c>
      <c r="I44" s="40">
        <v>58</v>
      </c>
      <c r="J44" s="46">
        <v>0.034668260609683206</v>
      </c>
      <c r="K44" s="40">
        <v>20</v>
      </c>
      <c r="L44" s="47">
        <v>0.011954572624028692</v>
      </c>
      <c r="M44" s="48">
        <v>1425</v>
      </c>
    </row>
    <row r="45" spans="1:13" ht="15" customHeight="1">
      <c r="A45" s="20" t="s">
        <v>42</v>
      </c>
      <c r="B45" s="53">
        <v>783</v>
      </c>
      <c r="C45" s="49">
        <v>92</v>
      </c>
      <c r="D45" s="46">
        <v>0.11749680715197956</v>
      </c>
      <c r="E45" s="40">
        <v>401</v>
      </c>
      <c r="F45" s="46">
        <v>0.51213282247765</v>
      </c>
      <c r="G45" s="40">
        <v>224</v>
      </c>
      <c r="H45" s="46">
        <v>0.28607918263090676</v>
      </c>
      <c r="I45" s="40">
        <v>50</v>
      </c>
      <c r="J45" s="46">
        <v>0.06385696040868455</v>
      </c>
      <c r="K45" s="40">
        <v>16</v>
      </c>
      <c r="L45" s="47">
        <v>0.020434227330779056</v>
      </c>
      <c r="M45" s="48">
        <v>1072</v>
      </c>
    </row>
    <row r="46" spans="1:13" ht="15" customHeight="1">
      <c r="A46" s="20" t="s">
        <v>43</v>
      </c>
      <c r="B46" s="53">
        <v>1285</v>
      </c>
      <c r="C46" s="49">
        <v>335</v>
      </c>
      <c r="D46" s="46">
        <v>0.2607003891050584</v>
      </c>
      <c r="E46" s="40">
        <v>552</v>
      </c>
      <c r="F46" s="46">
        <v>0.42957198443579764</v>
      </c>
      <c r="G46" s="40">
        <v>309</v>
      </c>
      <c r="H46" s="46">
        <v>0.24046692607003892</v>
      </c>
      <c r="I46" s="40">
        <v>64</v>
      </c>
      <c r="J46" s="46">
        <v>0.049805447470817124</v>
      </c>
      <c r="K46" s="40">
        <v>25</v>
      </c>
      <c r="L46" s="47">
        <v>0.019455252918287938</v>
      </c>
      <c r="M46" s="48">
        <v>1472</v>
      </c>
    </row>
    <row r="47" spans="1:13" ht="15" customHeight="1">
      <c r="A47" s="20" t="s">
        <v>44</v>
      </c>
      <c r="B47" s="53">
        <v>2196</v>
      </c>
      <c r="C47" s="49">
        <v>302</v>
      </c>
      <c r="D47" s="46">
        <v>0.13752276867030966</v>
      </c>
      <c r="E47" s="40">
        <v>1046</v>
      </c>
      <c r="F47" s="46">
        <v>0.4763205828779599</v>
      </c>
      <c r="G47" s="40">
        <v>668</v>
      </c>
      <c r="H47" s="46">
        <v>0.30418943533697634</v>
      </c>
      <c r="I47" s="40">
        <v>137</v>
      </c>
      <c r="J47" s="46">
        <v>0.06238615664845173</v>
      </c>
      <c r="K47" s="40">
        <v>43</v>
      </c>
      <c r="L47" s="47">
        <v>0.019581056466302368</v>
      </c>
      <c r="M47" s="48">
        <v>2979</v>
      </c>
    </row>
    <row r="48" spans="1:13" ht="15" customHeight="1">
      <c r="A48" s="20" t="s">
        <v>45</v>
      </c>
      <c r="B48" s="53">
        <v>1207</v>
      </c>
      <c r="C48" s="49">
        <v>270</v>
      </c>
      <c r="D48" s="46">
        <v>0.22369511184755592</v>
      </c>
      <c r="E48" s="40">
        <v>570</v>
      </c>
      <c r="F48" s="46">
        <v>0.47224523612261804</v>
      </c>
      <c r="G48" s="40">
        <v>278</v>
      </c>
      <c r="H48" s="46">
        <v>0.23032311516155757</v>
      </c>
      <c r="I48" s="40">
        <v>68</v>
      </c>
      <c r="J48" s="46">
        <v>0.056338028169014086</v>
      </c>
      <c r="K48" s="40">
        <v>21</v>
      </c>
      <c r="L48" s="47">
        <v>0.01739850869925435</v>
      </c>
      <c r="M48" s="48">
        <v>1430</v>
      </c>
    </row>
    <row r="49" spans="1:13" ht="15" customHeight="1">
      <c r="A49" s="20" t="s">
        <v>46</v>
      </c>
      <c r="B49" s="53">
        <v>1614</v>
      </c>
      <c r="C49" s="49">
        <v>415</v>
      </c>
      <c r="D49" s="46">
        <v>0.25712515489467164</v>
      </c>
      <c r="E49" s="40">
        <v>763</v>
      </c>
      <c r="F49" s="46">
        <v>0.47273853779429986</v>
      </c>
      <c r="G49" s="40">
        <v>346</v>
      </c>
      <c r="H49" s="46">
        <v>0.21437422552664187</v>
      </c>
      <c r="I49" s="40">
        <v>68</v>
      </c>
      <c r="J49" s="46">
        <v>0.042131350681536554</v>
      </c>
      <c r="K49" s="40">
        <v>22</v>
      </c>
      <c r="L49" s="47">
        <v>0.013630731102850062</v>
      </c>
      <c r="M49" s="48">
        <v>1756</v>
      </c>
    </row>
    <row r="50" spans="1:13" ht="15" customHeight="1">
      <c r="A50" s="20" t="s">
        <v>47</v>
      </c>
      <c r="B50" s="53">
        <v>2744</v>
      </c>
      <c r="C50" s="49">
        <v>570</v>
      </c>
      <c r="D50" s="46">
        <v>0.20772594752186588</v>
      </c>
      <c r="E50" s="40">
        <v>1118</v>
      </c>
      <c r="F50" s="46">
        <v>0.4074344023323615</v>
      </c>
      <c r="G50" s="40">
        <v>771</v>
      </c>
      <c r="H50" s="46">
        <v>0.28097667638483964</v>
      </c>
      <c r="I50" s="40">
        <v>203</v>
      </c>
      <c r="J50" s="46">
        <v>0.07397959183673469</v>
      </c>
      <c r="K50" s="40">
        <v>82</v>
      </c>
      <c r="L50" s="47">
        <v>0.02988338192419825</v>
      </c>
      <c r="M50" s="48">
        <v>3631</v>
      </c>
    </row>
    <row r="51" spans="1:13" ht="15" customHeight="1">
      <c r="A51" s="20" t="s">
        <v>48</v>
      </c>
      <c r="B51" s="53">
        <v>1062</v>
      </c>
      <c r="C51" s="49">
        <v>198</v>
      </c>
      <c r="D51" s="46">
        <v>0.1864406779661017</v>
      </c>
      <c r="E51" s="40">
        <v>557</v>
      </c>
      <c r="F51" s="46">
        <v>0.524482109227872</v>
      </c>
      <c r="G51" s="40">
        <v>226</v>
      </c>
      <c r="H51" s="46">
        <v>0.2128060263653484</v>
      </c>
      <c r="I51" s="40">
        <v>52</v>
      </c>
      <c r="J51" s="46">
        <v>0.04896421845574388</v>
      </c>
      <c r="K51" s="40">
        <v>29</v>
      </c>
      <c r="L51" s="47">
        <v>0.027306967984934087</v>
      </c>
      <c r="M51" s="48">
        <v>1293</v>
      </c>
    </row>
    <row r="52" spans="1:13" ht="15" customHeight="1">
      <c r="A52" s="20" t="s">
        <v>49</v>
      </c>
      <c r="B52" s="53">
        <v>563</v>
      </c>
      <c r="C52" s="49">
        <v>98</v>
      </c>
      <c r="D52" s="46">
        <v>0.17406749555950266</v>
      </c>
      <c r="E52" s="40">
        <v>246</v>
      </c>
      <c r="F52" s="46">
        <v>0.4369449378330373</v>
      </c>
      <c r="G52" s="40">
        <v>158</v>
      </c>
      <c r="H52" s="46">
        <v>0.28063943161634103</v>
      </c>
      <c r="I52" s="40">
        <v>42</v>
      </c>
      <c r="J52" s="46">
        <v>0.07460035523978685</v>
      </c>
      <c r="K52" s="40">
        <v>19</v>
      </c>
      <c r="L52" s="47">
        <v>0.03374777975133215</v>
      </c>
      <c r="M52" s="48">
        <v>773</v>
      </c>
    </row>
    <row r="53" spans="1:13" ht="15" customHeight="1">
      <c r="A53" s="20" t="s">
        <v>50</v>
      </c>
      <c r="B53" s="53">
        <v>2241</v>
      </c>
      <c r="C53" s="49">
        <v>854</v>
      </c>
      <c r="D53" s="46">
        <v>0.38107987505577867</v>
      </c>
      <c r="E53" s="40">
        <v>975</v>
      </c>
      <c r="F53" s="46">
        <v>0.4350736278447122</v>
      </c>
      <c r="G53" s="40">
        <v>337</v>
      </c>
      <c r="H53" s="46">
        <v>0.1503792949576082</v>
      </c>
      <c r="I53" s="40">
        <v>55</v>
      </c>
      <c r="J53" s="46">
        <v>0.024542614904060688</v>
      </c>
      <c r="K53" s="40">
        <v>20</v>
      </c>
      <c r="L53" s="47">
        <v>0.00892458723784025</v>
      </c>
      <c r="M53" s="48">
        <v>1924</v>
      </c>
    </row>
    <row r="54" spans="1:13" ht="15" customHeight="1">
      <c r="A54" s="20" t="s">
        <v>51</v>
      </c>
      <c r="B54" s="53">
        <v>644</v>
      </c>
      <c r="C54" s="49">
        <v>54</v>
      </c>
      <c r="D54" s="46">
        <v>0.08385093167701864</v>
      </c>
      <c r="E54" s="40">
        <v>254</v>
      </c>
      <c r="F54" s="46">
        <v>0.3944099378881988</v>
      </c>
      <c r="G54" s="40">
        <v>212</v>
      </c>
      <c r="H54" s="46">
        <v>0.32919254658385094</v>
      </c>
      <c r="I54" s="40">
        <v>82</v>
      </c>
      <c r="J54" s="46">
        <v>0.12732919254658384</v>
      </c>
      <c r="K54" s="40">
        <v>42</v>
      </c>
      <c r="L54" s="47">
        <v>0.06521739130434782</v>
      </c>
      <c r="M54" s="48">
        <v>1118</v>
      </c>
    </row>
    <row r="55" spans="1:13" ht="15" customHeight="1">
      <c r="A55" s="20" t="s">
        <v>52</v>
      </c>
      <c r="B55" s="53">
        <v>599</v>
      </c>
      <c r="C55" s="49">
        <v>68</v>
      </c>
      <c r="D55" s="46">
        <v>0.11352253756260434</v>
      </c>
      <c r="E55" s="40">
        <v>197</v>
      </c>
      <c r="F55" s="46">
        <v>0.328881469115192</v>
      </c>
      <c r="G55" s="40">
        <v>216</v>
      </c>
      <c r="H55" s="46">
        <v>0.3606010016694491</v>
      </c>
      <c r="I55" s="40">
        <v>80</v>
      </c>
      <c r="J55" s="46">
        <v>0.1335559265442404</v>
      </c>
      <c r="K55" s="40">
        <v>38</v>
      </c>
      <c r="L55" s="47">
        <v>0.06343906510851419</v>
      </c>
      <c r="M55" s="48">
        <v>1070</v>
      </c>
    </row>
    <row r="56" spans="2:13" ht="12.75">
      <c r="B56" s="40"/>
      <c r="C56" s="40"/>
      <c r="D56" s="40"/>
      <c r="E56" s="40"/>
      <c r="F56" s="40"/>
      <c r="G56" s="40"/>
      <c r="H56" s="40"/>
      <c r="I56" s="40"/>
      <c r="J56" s="40"/>
      <c r="K56" s="40"/>
      <c r="L56" s="40"/>
      <c r="M56" s="40"/>
    </row>
  </sheetData>
  <sheetProtection/>
  <mergeCells count="5">
    <mergeCell ref="K14:L14"/>
    <mergeCell ref="C14:D14"/>
    <mergeCell ref="E14:F14"/>
    <mergeCell ref="G14:H14"/>
    <mergeCell ref="I14:J14"/>
  </mergeCells>
  <hyperlinks>
    <hyperlink ref="H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2" right="0.34" top="0.66" bottom="0.62" header="0.5" footer="0.5"/>
  <pageSetup horizontalDpi="600" verticalDpi="600" orientation="landscape" paperSize="9" r:id="rId5"/>
  <drawing r:id="rId4"/>
</worksheet>
</file>

<file path=xl/worksheets/sheet4.xml><?xml version="1.0" encoding="utf-8"?>
<worksheet xmlns="http://schemas.openxmlformats.org/spreadsheetml/2006/main" xmlns:r="http://schemas.openxmlformats.org/officeDocument/2006/relationships">
  <dimension ref="A1:M52"/>
  <sheetViews>
    <sheetView workbookViewId="0" topLeftCell="A1">
      <pane xSplit="1" ySplit="14" topLeftCell="B15" activePane="bottomRight" state="frozen"/>
      <selection pane="topLeft" activeCell="A1" sqref="A1"/>
      <selection pane="topRight" activeCell="B1" sqref="B1"/>
      <selection pane="bottomLeft" activeCell="A15" sqref="A15"/>
      <selection pane="bottomRight" activeCell="A1" sqref="A1"/>
    </sheetView>
  </sheetViews>
  <sheetFormatPr defaultColWidth="9.140625" defaultRowHeight="12.75"/>
  <cols>
    <col min="1" max="1" width="24.00390625" style="31" customWidth="1"/>
    <col min="2" max="2" width="11.140625" style="31" customWidth="1"/>
    <col min="3" max="5" width="9.7109375" style="31" customWidth="1"/>
    <col min="6" max="6" width="10.00390625" style="31" customWidth="1"/>
    <col min="7" max="12" width="9.140625" style="31" customWidth="1"/>
    <col min="13" max="13" width="13.8515625" style="31" customWidth="1"/>
    <col min="14" max="16384" width="9.140625" style="31" customWidth="1"/>
  </cols>
  <sheetData>
    <row r="1" s="22" customFormat="1" ht="20.25">
      <c r="A1" s="1" t="s">
        <v>95</v>
      </c>
    </row>
    <row r="2" spans="1:8" s="22" customFormat="1" ht="18">
      <c r="A2" s="24" t="s">
        <v>59</v>
      </c>
      <c r="H2" s="23" t="s">
        <v>9</v>
      </c>
    </row>
    <row r="3" s="16" customFormat="1" ht="9" customHeight="1">
      <c r="H3" s="22"/>
    </row>
    <row r="4" s="16" customFormat="1" ht="12.75">
      <c r="A4" s="25" t="s">
        <v>2</v>
      </c>
    </row>
    <row r="5" s="16" customFormat="1" ht="12.75">
      <c r="A5" s="16" t="s">
        <v>3</v>
      </c>
    </row>
    <row r="6" s="16" customFormat="1" ht="12.75">
      <c r="A6" s="17" t="s">
        <v>4</v>
      </c>
    </row>
    <row r="7" s="16" customFormat="1" ht="12.75">
      <c r="A7" s="26" t="s">
        <v>5</v>
      </c>
    </row>
    <row r="8" s="16" customFormat="1" ht="9" customHeight="1"/>
    <row r="9" s="16" customFormat="1" ht="12.75">
      <c r="A9" s="27" t="s">
        <v>8</v>
      </c>
    </row>
    <row r="10" s="16" customFormat="1" ht="12.75">
      <c r="A10" s="16" t="s">
        <v>60</v>
      </c>
    </row>
    <row r="11" s="16" customFormat="1" ht="15" customHeight="1">
      <c r="A11" s="16" t="s">
        <v>6</v>
      </c>
    </row>
    <row r="12" spans="1:6" s="16" customFormat="1" ht="15" customHeight="1">
      <c r="A12" s="17" t="s">
        <v>7</v>
      </c>
      <c r="B12" s="28"/>
      <c r="C12" s="28"/>
      <c r="D12" s="28"/>
      <c r="E12" s="28"/>
      <c r="F12" s="28"/>
    </row>
    <row r="13" spans="2:4" s="16" customFormat="1" ht="15.75">
      <c r="B13" s="29"/>
      <c r="C13" s="29"/>
      <c r="D13" s="29"/>
    </row>
    <row r="14" spans="1:13" s="16" customFormat="1" ht="38.25">
      <c r="A14" s="50"/>
      <c r="B14" s="52" t="s">
        <v>58</v>
      </c>
      <c r="C14" s="57" t="s">
        <v>61</v>
      </c>
      <c r="D14" s="58"/>
      <c r="E14" s="56" t="s">
        <v>62</v>
      </c>
      <c r="F14" s="58"/>
      <c r="G14" s="56" t="s">
        <v>63</v>
      </c>
      <c r="H14" s="58"/>
      <c r="I14" s="56" t="s">
        <v>64</v>
      </c>
      <c r="J14" s="58"/>
      <c r="K14" s="56" t="s">
        <v>65</v>
      </c>
      <c r="L14" s="56"/>
      <c r="M14" s="51" t="s">
        <v>66</v>
      </c>
    </row>
    <row r="15" spans="1:13" s="45" customFormat="1" ht="15" customHeight="1">
      <c r="A15" s="19" t="s">
        <v>12</v>
      </c>
      <c r="B15" s="53">
        <v>23366044</v>
      </c>
      <c r="C15" s="49">
        <v>5989770</v>
      </c>
      <c r="D15" s="46">
        <v>0.2563450620909556</v>
      </c>
      <c r="E15" s="40">
        <v>9861642</v>
      </c>
      <c r="F15" s="46">
        <v>0.42205013394650803</v>
      </c>
      <c r="G15" s="40">
        <v>5777662</v>
      </c>
      <c r="H15" s="46">
        <v>0.24726744501551054</v>
      </c>
      <c r="I15" s="40">
        <v>1283780</v>
      </c>
      <c r="J15" s="46">
        <v>0.054942120283604706</v>
      </c>
      <c r="K15" s="40">
        <v>453190</v>
      </c>
      <c r="L15" s="47">
        <v>0.01939523866342116</v>
      </c>
      <c r="M15" s="48">
        <v>27294656</v>
      </c>
    </row>
    <row r="16" spans="1:13" s="45" customFormat="1" ht="15" customHeight="1">
      <c r="A16" s="19" t="s">
        <v>11</v>
      </c>
      <c r="B16" s="53">
        <v>1302676</v>
      </c>
      <c r="C16" s="49">
        <v>298519</v>
      </c>
      <c r="D16" s="46">
        <v>0.229158286481059</v>
      </c>
      <c r="E16" s="40">
        <v>559866</v>
      </c>
      <c r="F16" s="46">
        <v>0.4297814652300342</v>
      </c>
      <c r="G16" s="40">
        <v>336069</v>
      </c>
      <c r="H16" s="46">
        <v>0.2579835661361689</v>
      </c>
      <c r="I16" s="40">
        <v>79915</v>
      </c>
      <c r="J16" s="46">
        <v>0.061346796901148096</v>
      </c>
      <c r="K16" s="40">
        <v>28307</v>
      </c>
      <c r="L16" s="47">
        <v>0.021729885251589805</v>
      </c>
      <c r="M16" s="48">
        <v>1597823</v>
      </c>
    </row>
    <row r="17" spans="1:13" s="45" customFormat="1" ht="15" customHeight="1">
      <c r="A17" s="19" t="s">
        <v>55</v>
      </c>
      <c r="B17" s="53">
        <v>51177</v>
      </c>
      <c r="C17" s="49">
        <v>11128</v>
      </c>
      <c r="D17" s="46">
        <v>0.21744142876682884</v>
      </c>
      <c r="E17" s="40">
        <v>22621</v>
      </c>
      <c r="F17" s="46">
        <v>0.4420149676612541</v>
      </c>
      <c r="G17" s="40">
        <v>13060</v>
      </c>
      <c r="H17" s="46">
        <v>0.25519276237372257</v>
      </c>
      <c r="I17" s="40">
        <v>3162</v>
      </c>
      <c r="J17" s="46">
        <v>0.06178556773550618</v>
      </c>
      <c r="K17" s="40">
        <v>1206</v>
      </c>
      <c r="L17" s="47">
        <v>0.023565273462688316</v>
      </c>
      <c r="M17" s="48">
        <v>63647</v>
      </c>
    </row>
    <row r="18" spans="1:13" s="16" customFormat="1" ht="15" customHeight="1">
      <c r="A18" s="20" t="s">
        <v>70</v>
      </c>
      <c r="B18" s="53">
        <v>4986</v>
      </c>
      <c r="C18" s="49">
        <v>1111</v>
      </c>
      <c r="D18" s="46">
        <v>0.2228239069394304</v>
      </c>
      <c r="E18" s="40">
        <v>2394</v>
      </c>
      <c r="F18" s="46">
        <v>0.48014440433212996</v>
      </c>
      <c r="G18" s="40">
        <v>1177</v>
      </c>
      <c r="H18" s="46">
        <v>0.23606097071801044</v>
      </c>
      <c r="I18" s="40">
        <v>223</v>
      </c>
      <c r="J18" s="46">
        <v>0.044725230645808266</v>
      </c>
      <c r="K18" s="40">
        <v>81</v>
      </c>
      <c r="L18" s="47">
        <v>0.016245487364620937</v>
      </c>
      <c r="M18" s="48">
        <v>5761</v>
      </c>
    </row>
    <row r="19" spans="1:13" s="16" customFormat="1" ht="15" customHeight="1">
      <c r="A19" s="20" t="s">
        <v>18</v>
      </c>
      <c r="B19" s="53">
        <v>242</v>
      </c>
      <c r="C19" s="49">
        <v>42</v>
      </c>
      <c r="D19" s="46">
        <v>0.17355371900826447</v>
      </c>
      <c r="E19" s="40">
        <v>106</v>
      </c>
      <c r="F19" s="46">
        <v>0.4380165289256198</v>
      </c>
      <c r="G19" s="40">
        <v>70</v>
      </c>
      <c r="H19" s="46">
        <v>0.2892561983471074</v>
      </c>
      <c r="I19" s="40">
        <v>13</v>
      </c>
      <c r="J19" s="46">
        <v>0.05371900826446281</v>
      </c>
      <c r="K19" s="40">
        <v>11</v>
      </c>
      <c r="L19" s="47">
        <v>0.045454545454545456</v>
      </c>
      <c r="M19" s="48">
        <v>329</v>
      </c>
    </row>
    <row r="20" spans="1:13" s="16" customFormat="1" ht="15" customHeight="1">
      <c r="A20" s="20" t="s">
        <v>17</v>
      </c>
      <c r="B20" s="53">
        <v>439</v>
      </c>
      <c r="C20" s="49">
        <v>29</v>
      </c>
      <c r="D20" s="46">
        <v>0.06605922551252848</v>
      </c>
      <c r="E20" s="40">
        <v>146</v>
      </c>
      <c r="F20" s="46">
        <v>0.3325740318906606</v>
      </c>
      <c r="G20" s="40">
        <v>165</v>
      </c>
      <c r="H20" s="46">
        <v>0.37585421412300685</v>
      </c>
      <c r="I20" s="40">
        <v>70</v>
      </c>
      <c r="J20" s="46">
        <v>0.15945330296127563</v>
      </c>
      <c r="K20" s="40">
        <v>29</v>
      </c>
      <c r="L20" s="47">
        <v>0.06605922551252848</v>
      </c>
      <c r="M20" s="48">
        <v>817</v>
      </c>
    </row>
    <row r="21" spans="1:13" s="16" customFormat="1" ht="15" customHeight="1">
      <c r="A21" s="20" t="s">
        <v>71</v>
      </c>
      <c r="B21" s="53">
        <v>279</v>
      </c>
      <c r="C21" s="49">
        <v>16</v>
      </c>
      <c r="D21" s="46">
        <v>0.05734767025089606</v>
      </c>
      <c r="E21" s="40">
        <v>98</v>
      </c>
      <c r="F21" s="46">
        <v>0.35125448028673834</v>
      </c>
      <c r="G21" s="40">
        <v>99</v>
      </c>
      <c r="H21" s="46">
        <v>0.3548387096774194</v>
      </c>
      <c r="I21" s="40">
        <v>43</v>
      </c>
      <c r="J21" s="46">
        <v>0.15412186379928317</v>
      </c>
      <c r="K21" s="40">
        <v>23</v>
      </c>
      <c r="L21" s="47">
        <v>0.08243727598566308</v>
      </c>
      <c r="M21" s="48">
        <v>536</v>
      </c>
    </row>
    <row r="22" spans="1:13" s="16" customFormat="1" ht="15" customHeight="1">
      <c r="A22" s="20" t="s">
        <v>72</v>
      </c>
      <c r="B22" s="53">
        <v>289</v>
      </c>
      <c r="C22" s="49">
        <v>30</v>
      </c>
      <c r="D22" s="46">
        <v>0.10380622837370242</v>
      </c>
      <c r="E22" s="40">
        <v>133</v>
      </c>
      <c r="F22" s="46">
        <v>0.4602076124567474</v>
      </c>
      <c r="G22" s="40">
        <v>81</v>
      </c>
      <c r="H22" s="46">
        <v>0.28027681660899656</v>
      </c>
      <c r="I22" s="40">
        <v>31</v>
      </c>
      <c r="J22" s="46">
        <v>0.10726643598615918</v>
      </c>
      <c r="K22" s="40">
        <v>14</v>
      </c>
      <c r="L22" s="47">
        <v>0.04844290657439446</v>
      </c>
      <c r="M22" s="48">
        <v>450</v>
      </c>
    </row>
    <row r="23" spans="1:13" s="16" customFormat="1" ht="15" customHeight="1">
      <c r="A23" s="20" t="s">
        <v>20</v>
      </c>
      <c r="B23" s="53">
        <v>573</v>
      </c>
      <c r="C23" s="49">
        <v>70</v>
      </c>
      <c r="D23" s="46">
        <v>0.12216404886561955</v>
      </c>
      <c r="E23" s="40">
        <v>215</v>
      </c>
      <c r="F23" s="46">
        <v>0.37521815008726006</v>
      </c>
      <c r="G23" s="40">
        <v>212</v>
      </c>
      <c r="H23" s="46">
        <v>0.3699825479930192</v>
      </c>
      <c r="I23" s="40">
        <v>59</v>
      </c>
      <c r="J23" s="46">
        <v>0.10296684118673648</v>
      </c>
      <c r="K23" s="40">
        <v>17</v>
      </c>
      <c r="L23" s="47">
        <v>0.029668411867364748</v>
      </c>
      <c r="M23" s="48">
        <v>885</v>
      </c>
    </row>
    <row r="24" spans="1:13" s="16" customFormat="1" ht="15" customHeight="1">
      <c r="A24" s="20" t="s">
        <v>73</v>
      </c>
      <c r="B24" s="53">
        <v>88</v>
      </c>
      <c r="C24" s="49">
        <v>10</v>
      </c>
      <c r="D24" s="46">
        <v>0.11363636363636363</v>
      </c>
      <c r="E24" s="40">
        <v>27</v>
      </c>
      <c r="F24" s="46">
        <v>0.3068181818181818</v>
      </c>
      <c r="G24" s="40">
        <v>33</v>
      </c>
      <c r="H24" s="46">
        <v>0.375</v>
      </c>
      <c r="I24" s="40">
        <v>10</v>
      </c>
      <c r="J24" s="46">
        <v>0.11363636363636363</v>
      </c>
      <c r="K24" s="40">
        <v>8</v>
      </c>
      <c r="L24" s="47">
        <v>0.09090909090909091</v>
      </c>
      <c r="M24" s="48">
        <v>156</v>
      </c>
    </row>
    <row r="25" spans="1:13" s="16" customFormat="1" ht="15" customHeight="1">
      <c r="A25" s="20" t="s">
        <v>74</v>
      </c>
      <c r="B25" s="53">
        <v>320</v>
      </c>
      <c r="C25" s="49">
        <v>40</v>
      </c>
      <c r="D25" s="46">
        <v>0.125</v>
      </c>
      <c r="E25" s="40">
        <v>116</v>
      </c>
      <c r="F25" s="46">
        <v>0.3625</v>
      </c>
      <c r="G25" s="40">
        <v>110</v>
      </c>
      <c r="H25" s="46">
        <v>0.34375</v>
      </c>
      <c r="I25" s="40">
        <v>35</v>
      </c>
      <c r="J25" s="46">
        <v>0.109375</v>
      </c>
      <c r="K25" s="40">
        <v>19</v>
      </c>
      <c r="L25" s="47">
        <v>0.059375</v>
      </c>
      <c r="M25" s="48">
        <v>552</v>
      </c>
    </row>
    <row r="26" spans="1:13" s="16" customFormat="1" ht="15" customHeight="1">
      <c r="A26" s="20" t="s">
        <v>75</v>
      </c>
      <c r="B26" s="53">
        <v>4683</v>
      </c>
      <c r="C26" s="49">
        <v>1284</v>
      </c>
      <c r="D26" s="46">
        <v>0.27418321588725175</v>
      </c>
      <c r="E26" s="40">
        <v>1939</v>
      </c>
      <c r="F26" s="46">
        <v>0.414050822122571</v>
      </c>
      <c r="G26" s="40">
        <v>1091</v>
      </c>
      <c r="H26" s="46">
        <v>0.2329703181721119</v>
      </c>
      <c r="I26" s="40">
        <v>270</v>
      </c>
      <c r="J26" s="46">
        <v>0.057655349135169766</v>
      </c>
      <c r="K26" s="40">
        <v>99</v>
      </c>
      <c r="L26" s="47">
        <v>0.02114029468289558</v>
      </c>
      <c r="M26" s="48">
        <v>5371</v>
      </c>
    </row>
    <row r="27" spans="1:13" s="16" customFormat="1" ht="15" customHeight="1">
      <c r="A27" s="20" t="s">
        <v>10</v>
      </c>
      <c r="B27" s="53">
        <v>6614</v>
      </c>
      <c r="C27" s="49">
        <v>1198</v>
      </c>
      <c r="D27" s="46">
        <v>0.18113093438161476</v>
      </c>
      <c r="E27" s="40">
        <v>3113</v>
      </c>
      <c r="F27" s="46">
        <v>0.4706682794073178</v>
      </c>
      <c r="G27" s="40">
        <v>1770</v>
      </c>
      <c r="H27" s="46">
        <v>0.2676141517992138</v>
      </c>
      <c r="I27" s="40">
        <v>394</v>
      </c>
      <c r="J27" s="46">
        <v>0.0595706078016329</v>
      </c>
      <c r="K27" s="40">
        <v>139</v>
      </c>
      <c r="L27" s="47">
        <v>0.021016026610220742</v>
      </c>
      <c r="M27" s="48">
        <v>8467</v>
      </c>
    </row>
    <row r="28" spans="1:13" s="16" customFormat="1" ht="15" customHeight="1">
      <c r="A28" s="20" t="s">
        <v>76</v>
      </c>
      <c r="B28" s="53">
        <v>195</v>
      </c>
      <c r="C28" s="49">
        <v>41</v>
      </c>
      <c r="D28" s="46">
        <v>0.21025641025641026</v>
      </c>
      <c r="E28" s="40">
        <v>81</v>
      </c>
      <c r="F28" s="46">
        <v>0.4153846153846154</v>
      </c>
      <c r="G28" s="40">
        <v>55</v>
      </c>
      <c r="H28" s="46">
        <v>0.28205128205128205</v>
      </c>
      <c r="I28" s="40">
        <v>14</v>
      </c>
      <c r="J28" s="46">
        <v>0.07179487179487179</v>
      </c>
      <c r="K28" s="40">
        <v>4</v>
      </c>
      <c r="L28" s="47">
        <v>0.020512820512820513</v>
      </c>
      <c r="M28" s="48">
        <v>250</v>
      </c>
    </row>
    <row r="29" spans="1:13" s="16" customFormat="1" ht="15" customHeight="1">
      <c r="A29" s="20" t="s">
        <v>77</v>
      </c>
      <c r="B29" s="53">
        <v>218</v>
      </c>
      <c r="C29" s="49">
        <v>28</v>
      </c>
      <c r="D29" s="46">
        <v>0.12844036697247707</v>
      </c>
      <c r="E29" s="40">
        <v>98</v>
      </c>
      <c r="F29" s="46">
        <v>0.44954128440366975</v>
      </c>
      <c r="G29" s="40">
        <v>59</v>
      </c>
      <c r="H29" s="46">
        <v>0.2706422018348624</v>
      </c>
      <c r="I29" s="40">
        <v>23</v>
      </c>
      <c r="J29" s="46">
        <v>0.10550458715596331</v>
      </c>
      <c r="K29" s="40">
        <v>10</v>
      </c>
      <c r="L29" s="47">
        <v>0.045871559633027525</v>
      </c>
      <c r="M29" s="48">
        <v>326</v>
      </c>
    </row>
    <row r="30" spans="1:13" s="16" customFormat="1" ht="15" customHeight="1">
      <c r="A30" s="20" t="s">
        <v>26</v>
      </c>
      <c r="B30" s="53">
        <v>393</v>
      </c>
      <c r="C30" s="49">
        <v>49</v>
      </c>
      <c r="D30" s="46">
        <v>0.12468193384223919</v>
      </c>
      <c r="E30" s="40">
        <v>142</v>
      </c>
      <c r="F30" s="46">
        <v>0.361323155216285</v>
      </c>
      <c r="G30" s="40">
        <v>128</v>
      </c>
      <c r="H30" s="46">
        <v>0.3256997455470738</v>
      </c>
      <c r="I30" s="40">
        <v>49</v>
      </c>
      <c r="J30" s="46">
        <v>0.12468193384223919</v>
      </c>
      <c r="K30" s="40">
        <v>25</v>
      </c>
      <c r="L30" s="47">
        <v>0.06361323155216285</v>
      </c>
      <c r="M30" s="48">
        <v>653</v>
      </c>
    </row>
    <row r="31" spans="1:13" s="16" customFormat="1" ht="15" customHeight="1">
      <c r="A31" s="20" t="s">
        <v>78</v>
      </c>
      <c r="B31" s="53">
        <v>314</v>
      </c>
      <c r="C31" s="49">
        <v>29</v>
      </c>
      <c r="D31" s="46">
        <v>0.09235668789808917</v>
      </c>
      <c r="E31" s="40">
        <v>100</v>
      </c>
      <c r="F31" s="46">
        <v>0.3184713375796178</v>
      </c>
      <c r="G31" s="40">
        <v>122</v>
      </c>
      <c r="H31" s="46">
        <v>0.3885350318471338</v>
      </c>
      <c r="I31" s="40">
        <v>46</v>
      </c>
      <c r="J31" s="46">
        <v>0.1464968152866242</v>
      </c>
      <c r="K31" s="40">
        <v>17</v>
      </c>
      <c r="L31" s="47">
        <v>0.054140127388535034</v>
      </c>
      <c r="M31" s="48">
        <v>559</v>
      </c>
    </row>
    <row r="32" spans="1:13" s="16" customFormat="1" ht="15" customHeight="1">
      <c r="A32" s="20" t="s">
        <v>79</v>
      </c>
      <c r="B32" s="53">
        <v>237</v>
      </c>
      <c r="C32" s="49">
        <v>14</v>
      </c>
      <c r="D32" s="46">
        <v>0.05907172995780591</v>
      </c>
      <c r="E32" s="40">
        <v>72</v>
      </c>
      <c r="F32" s="46">
        <v>0.3037974683544304</v>
      </c>
      <c r="G32" s="40">
        <v>95</v>
      </c>
      <c r="H32" s="46">
        <v>0.4008438818565401</v>
      </c>
      <c r="I32" s="40">
        <v>41</v>
      </c>
      <c r="J32" s="46">
        <v>0.1729957805907173</v>
      </c>
      <c r="K32" s="40">
        <v>15</v>
      </c>
      <c r="L32" s="47">
        <v>0.06329113924050633</v>
      </c>
      <c r="M32" s="48">
        <v>447</v>
      </c>
    </row>
    <row r="33" spans="1:13" s="16" customFormat="1" ht="15" customHeight="1">
      <c r="A33" s="20" t="s">
        <v>80</v>
      </c>
      <c r="B33" s="53">
        <v>713</v>
      </c>
      <c r="C33" s="49">
        <v>106</v>
      </c>
      <c r="D33" s="46">
        <v>0.14866760168302945</v>
      </c>
      <c r="E33" s="40">
        <v>295</v>
      </c>
      <c r="F33" s="46">
        <v>0.41374474053295934</v>
      </c>
      <c r="G33" s="40">
        <v>235</v>
      </c>
      <c r="H33" s="46">
        <v>0.32959326788218796</v>
      </c>
      <c r="I33" s="40">
        <v>55</v>
      </c>
      <c r="J33" s="46">
        <v>0.07713884992987377</v>
      </c>
      <c r="K33" s="40">
        <v>22</v>
      </c>
      <c r="L33" s="47">
        <v>0.030855539971949508</v>
      </c>
      <c r="M33" s="48">
        <v>1020</v>
      </c>
    </row>
    <row r="34" spans="1:13" s="16" customFormat="1" ht="15" customHeight="1">
      <c r="A34" s="20" t="s">
        <v>81</v>
      </c>
      <c r="B34" s="53">
        <v>9467</v>
      </c>
      <c r="C34" s="49">
        <v>2880</v>
      </c>
      <c r="D34" s="46">
        <v>0.30421464032956586</v>
      </c>
      <c r="E34" s="40">
        <v>4219</v>
      </c>
      <c r="F34" s="46">
        <v>0.44565332206612446</v>
      </c>
      <c r="G34" s="40">
        <v>1861</v>
      </c>
      <c r="H34" s="46">
        <v>0.19657758529629238</v>
      </c>
      <c r="I34" s="40">
        <v>388</v>
      </c>
      <c r="J34" s="46">
        <v>0.04098447237773318</v>
      </c>
      <c r="K34" s="40">
        <v>119</v>
      </c>
      <c r="L34" s="47">
        <v>0.012569979930284145</v>
      </c>
      <c r="M34" s="48">
        <v>9654</v>
      </c>
    </row>
    <row r="35" spans="1:13" s="16" customFormat="1" ht="15" customHeight="1">
      <c r="A35" s="20" t="s">
        <v>82</v>
      </c>
      <c r="B35" s="53">
        <v>1527</v>
      </c>
      <c r="C35" s="49">
        <v>264</v>
      </c>
      <c r="D35" s="46">
        <v>0.17288801571709234</v>
      </c>
      <c r="E35" s="40">
        <v>716</v>
      </c>
      <c r="F35" s="46">
        <v>0.46889325474787164</v>
      </c>
      <c r="G35" s="40">
        <v>415</v>
      </c>
      <c r="H35" s="46">
        <v>0.27177472167648986</v>
      </c>
      <c r="I35" s="40">
        <v>97</v>
      </c>
      <c r="J35" s="46">
        <v>0.06352324819908317</v>
      </c>
      <c r="K35" s="40">
        <v>35</v>
      </c>
      <c r="L35" s="47">
        <v>0.022920759659463</v>
      </c>
      <c r="M35" s="48">
        <v>1991</v>
      </c>
    </row>
    <row r="36" spans="1:13" s="16" customFormat="1" ht="15" customHeight="1">
      <c r="A36" s="20" t="s">
        <v>94</v>
      </c>
      <c r="B36" s="53">
        <v>443</v>
      </c>
      <c r="C36" s="49">
        <v>41</v>
      </c>
      <c r="D36" s="46">
        <v>0.09255079006772009</v>
      </c>
      <c r="E36" s="40">
        <v>153</v>
      </c>
      <c r="F36" s="46">
        <v>0.345372460496614</v>
      </c>
      <c r="G36" s="40">
        <v>151</v>
      </c>
      <c r="H36" s="46">
        <v>0.34085778781038373</v>
      </c>
      <c r="I36" s="40">
        <v>66</v>
      </c>
      <c r="J36" s="46">
        <v>0.1489841986455982</v>
      </c>
      <c r="K36" s="40">
        <v>32</v>
      </c>
      <c r="L36" s="47">
        <v>0.07223476297968397</v>
      </c>
      <c r="M36" s="48">
        <v>795</v>
      </c>
    </row>
    <row r="37" spans="1:13" s="16" customFormat="1" ht="15" customHeight="1">
      <c r="A37" s="20" t="s">
        <v>83</v>
      </c>
      <c r="B37" s="53">
        <v>79</v>
      </c>
      <c r="C37" s="49">
        <v>5</v>
      </c>
      <c r="D37" s="46">
        <v>0.06329113924050633</v>
      </c>
      <c r="E37" s="40">
        <v>20</v>
      </c>
      <c r="F37" s="46">
        <v>0.25316455696202533</v>
      </c>
      <c r="G37" s="40">
        <v>30</v>
      </c>
      <c r="H37" s="46">
        <v>0.379746835443038</v>
      </c>
      <c r="I37" s="40">
        <v>17</v>
      </c>
      <c r="J37" s="46">
        <v>0.21518987341772153</v>
      </c>
      <c r="K37" s="40">
        <v>7</v>
      </c>
      <c r="L37" s="47">
        <v>0.08860759493670886</v>
      </c>
      <c r="M37" s="48">
        <v>163</v>
      </c>
    </row>
    <row r="38" spans="1:13" s="16" customFormat="1" ht="15" customHeight="1">
      <c r="A38" s="20" t="s">
        <v>35</v>
      </c>
      <c r="B38" s="53">
        <v>427</v>
      </c>
      <c r="C38" s="49">
        <v>23</v>
      </c>
      <c r="D38" s="46">
        <v>0.053864168618266976</v>
      </c>
      <c r="E38" s="40">
        <v>142</v>
      </c>
      <c r="F38" s="46">
        <v>0.3325526932084309</v>
      </c>
      <c r="G38" s="40">
        <v>179</v>
      </c>
      <c r="H38" s="46">
        <v>0.41920374707259955</v>
      </c>
      <c r="I38" s="40">
        <v>53</v>
      </c>
      <c r="J38" s="46">
        <v>0.12412177985948478</v>
      </c>
      <c r="K38" s="40">
        <v>30</v>
      </c>
      <c r="L38" s="47">
        <v>0.0702576112412178</v>
      </c>
      <c r="M38" s="48">
        <v>790</v>
      </c>
    </row>
    <row r="39" spans="1:13" s="16" customFormat="1" ht="15" customHeight="1">
      <c r="A39" s="20" t="s">
        <v>84</v>
      </c>
      <c r="B39" s="53">
        <v>200</v>
      </c>
      <c r="C39" s="49">
        <v>23</v>
      </c>
      <c r="D39" s="46">
        <v>0.115</v>
      </c>
      <c r="E39" s="40">
        <v>61</v>
      </c>
      <c r="F39" s="46">
        <v>0.305</v>
      </c>
      <c r="G39" s="40">
        <v>76</v>
      </c>
      <c r="H39" s="46">
        <v>0.38</v>
      </c>
      <c r="I39" s="40">
        <v>28</v>
      </c>
      <c r="J39" s="46">
        <v>0.14</v>
      </c>
      <c r="K39" s="40">
        <v>12</v>
      </c>
      <c r="L39" s="47">
        <v>0.06</v>
      </c>
      <c r="M39" s="48">
        <v>355</v>
      </c>
    </row>
    <row r="40" spans="1:13" s="16" customFormat="1" ht="15" customHeight="1">
      <c r="A40" s="20" t="s">
        <v>85</v>
      </c>
      <c r="B40" s="53">
        <v>217</v>
      </c>
      <c r="C40" s="49">
        <v>14</v>
      </c>
      <c r="D40" s="46">
        <v>0.06451612903225806</v>
      </c>
      <c r="E40" s="40">
        <v>54</v>
      </c>
      <c r="F40" s="46">
        <v>0.2488479262672811</v>
      </c>
      <c r="G40" s="40">
        <v>98</v>
      </c>
      <c r="H40" s="46">
        <v>0.45161290322580644</v>
      </c>
      <c r="I40" s="40">
        <v>31</v>
      </c>
      <c r="J40" s="46">
        <v>0.14285714285714285</v>
      </c>
      <c r="K40" s="40">
        <v>20</v>
      </c>
      <c r="L40" s="47">
        <v>0.09216589861751152</v>
      </c>
      <c r="M40" s="48">
        <v>434</v>
      </c>
    </row>
    <row r="41" spans="1:13" s="16" customFormat="1" ht="15" customHeight="1">
      <c r="A41" s="20" t="s">
        <v>86</v>
      </c>
      <c r="B41" s="53">
        <v>1472</v>
      </c>
      <c r="C41" s="49">
        <v>385</v>
      </c>
      <c r="D41" s="46">
        <v>0.26154891304347827</v>
      </c>
      <c r="E41" s="40">
        <v>652</v>
      </c>
      <c r="F41" s="46">
        <v>0.4429347826086957</v>
      </c>
      <c r="G41" s="40">
        <v>350</v>
      </c>
      <c r="H41" s="46">
        <v>0.23777173913043478</v>
      </c>
      <c r="I41" s="40">
        <v>68</v>
      </c>
      <c r="J41" s="46">
        <v>0.04619565217391304</v>
      </c>
      <c r="K41" s="40">
        <v>17</v>
      </c>
      <c r="L41" s="47">
        <v>0.01154891304347826</v>
      </c>
      <c r="M41" s="48">
        <v>1635</v>
      </c>
    </row>
    <row r="42" spans="1:13" s="16" customFormat="1" ht="15" customHeight="1">
      <c r="A42" s="20" t="s">
        <v>87</v>
      </c>
      <c r="B42" s="53">
        <v>1001</v>
      </c>
      <c r="C42" s="49">
        <v>94</v>
      </c>
      <c r="D42" s="46">
        <v>0.0939060939060939</v>
      </c>
      <c r="E42" s="40">
        <v>456</v>
      </c>
      <c r="F42" s="46">
        <v>0.45554445554445555</v>
      </c>
      <c r="G42" s="40">
        <v>321</v>
      </c>
      <c r="H42" s="46">
        <v>0.3206793206793207</v>
      </c>
      <c r="I42" s="40">
        <v>91</v>
      </c>
      <c r="J42" s="46">
        <v>0.09090909090909091</v>
      </c>
      <c r="K42" s="40">
        <v>39</v>
      </c>
      <c r="L42" s="47">
        <v>0.03896103896103896</v>
      </c>
      <c r="M42" s="48">
        <v>1550</v>
      </c>
    </row>
    <row r="43" spans="1:13" s="16" customFormat="1" ht="15" customHeight="1">
      <c r="A43" s="20" t="s">
        <v>37</v>
      </c>
      <c r="B43" s="53">
        <v>545</v>
      </c>
      <c r="C43" s="49">
        <v>38</v>
      </c>
      <c r="D43" s="46">
        <v>0.06972477064220184</v>
      </c>
      <c r="E43" s="40">
        <v>184</v>
      </c>
      <c r="F43" s="46">
        <v>0.3376146788990826</v>
      </c>
      <c r="G43" s="40">
        <v>219</v>
      </c>
      <c r="H43" s="46">
        <v>0.4018348623853211</v>
      </c>
      <c r="I43" s="40">
        <v>71</v>
      </c>
      <c r="J43" s="46">
        <v>0.13027522935779817</v>
      </c>
      <c r="K43" s="40">
        <v>33</v>
      </c>
      <c r="L43" s="47">
        <v>0.060550458715596334</v>
      </c>
      <c r="M43" s="48">
        <v>991</v>
      </c>
    </row>
    <row r="44" spans="1:13" s="16" customFormat="1" ht="15" customHeight="1">
      <c r="A44" s="20" t="s">
        <v>38</v>
      </c>
      <c r="B44" s="53">
        <v>1052</v>
      </c>
      <c r="C44" s="49">
        <v>219</v>
      </c>
      <c r="D44" s="46">
        <v>0.20817490494296578</v>
      </c>
      <c r="E44" s="40">
        <v>445</v>
      </c>
      <c r="F44" s="46">
        <v>0.4230038022813688</v>
      </c>
      <c r="G44" s="40">
        <v>292</v>
      </c>
      <c r="H44" s="46">
        <v>0.27756653992395436</v>
      </c>
      <c r="I44" s="40">
        <v>72</v>
      </c>
      <c r="J44" s="46">
        <v>0.06844106463878327</v>
      </c>
      <c r="K44" s="40">
        <v>24</v>
      </c>
      <c r="L44" s="47">
        <v>0.022813688212927757</v>
      </c>
      <c r="M44" s="48">
        <v>1347</v>
      </c>
    </row>
    <row r="45" spans="1:13" s="16" customFormat="1" ht="15" customHeight="1">
      <c r="A45" s="20" t="s">
        <v>40</v>
      </c>
      <c r="B45" s="53">
        <v>815</v>
      </c>
      <c r="C45" s="49">
        <v>182</v>
      </c>
      <c r="D45" s="46">
        <v>0.2233128834355828</v>
      </c>
      <c r="E45" s="40">
        <v>364</v>
      </c>
      <c r="F45" s="46">
        <v>0.4466257668711656</v>
      </c>
      <c r="G45" s="40">
        <v>201</v>
      </c>
      <c r="H45" s="46">
        <v>0.24662576687116564</v>
      </c>
      <c r="I45" s="40">
        <v>54</v>
      </c>
      <c r="J45" s="46">
        <v>0.06625766871165645</v>
      </c>
      <c r="K45" s="40">
        <v>14</v>
      </c>
      <c r="L45" s="47">
        <v>0.01717791411042945</v>
      </c>
      <c r="M45" s="48">
        <v>992</v>
      </c>
    </row>
    <row r="46" spans="1:13" s="16" customFormat="1" ht="15" customHeight="1">
      <c r="A46" s="20" t="s">
        <v>88</v>
      </c>
      <c r="B46" s="53">
        <v>3575</v>
      </c>
      <c r="C46" s="49">
        <v>831</v>
      </c>
      <c r="D46" s="46">
        <v>0.23244755244755244</v>
      </c>
      <c r="E46" s="40">
        <v>1535</v>
      </c>
      <c r="F46" s="46">
        <v>0.42937062937062936</v>
      </c>
      <c r="G46" s="40">
        <v>904</v>
      </c>
      <c r="H46" s="46">
        <v>0.25286713286713286</v>
      </c>
      <c r="I46" s="40">
        <v>228</v>
      </c>
      <c r="J46" s="46">
        <v>0.06377622377622377</v>
      </c>
      <c r="K46" s="40">
        <v>77</v>
      </c>
      <c r="L46" s="47">
        <v>0.021538461538461538</v>
      </c>
      <c r="M46" s="48">
        <v>4392</v>
      </c>
    </row>
    <row r="47" spans="1:13" s="16" customFormat="1" ht="15" customHeight="1">
      <c r="A47" s="20" t="s">
        <v>89</v>
      </c>
      <c r="B47" s="53">
        <v>1975</v>
      </c>
      <c r="C47" s="49">
        <v>455</v>
      </c>
      <c r="D47" s="46">
        <v>0.23037974683544304</v>
      </c>
      <c r="E47" s="40">
        <v>851</v>
      </c>
      <c r="F47" s="46">
        <v>0.43088607594936706</v>
      </c>
      <c r="G47" s="40">
        <v>512</v>
      </c>
      <c r="H47" s="46">
        <v>0.25924050632911394</v>
      </c>
      <c r="I47" s="40">
        <v>114</v>
      </c>
      <c r="J47" s="46">
        <v>0.05772151898734177</v>
      </c>
      <c r="K47" s="40">
        <v>43</v>
      </c>
      <c r="L47" s="47">
        <v>0.021772151898734177</v>
      </c>
      <c r="M47" s="48">
        <v>2405</v>
      </c>
    </row>
    <row r="48" spans="1:13" s="16" customFormat="1" ht="15" customHeight="1">
      <c r="A48" s="20" t="s">
        <v>90</v>
      </c>
      <c r="B48" s="53">
        <v>137</v>
      </c>
      <c r="C48" s="49">
        <v>16</v>
      </c>
      <c r="D48" s="46">
        <v>0.11678832116788321</v>
      </c>
      <c r="E48" s="40">
        <v>49</v>
      </c>
      <c r="F48" s="46">
        <v>0.35766423357664234</v>
      </c>
      <c r="G48" s="40">
        <v>42</v>
      </c>
      <c r="H48" s="46">
        <v>0.30656934306569344</v>
      </c>
      <c r="I48" s="40">
        <v>22</v>
      </c>
      <c r="J48" s="46">
        <v>0.16058394160583941</v>
      </c>
      <c r="K48" s="40">
        <v>8</v>
      </c>
      <c r="L48" s="47">
        <v>0.058394160583941604</v>
      </c>
      <c r="M48" s="48">
        <v>233</v>
      </c>
    </row>
    <row r="49" spans="1:13" s="16" customFormat="1" ht="15" customHeight="1">
      <c r="A49" s="20" t="s">
        <v>91</v>
      </c>
      <c r="B49" s="53">
        <v>3612</v>
      </c>
      <c r="C49" s="49">
        <v>827</v>
      </c>
      <c r="D49" s="46">
        <v>0.2289590254706534</v>
      </c>
      <c r="E49" s="40">
        <v>1717</v>
      </c>
      <c r="F49" s="46">
        <v>0.47535991140642303</v>
      </c>
      <c r="G49" s="40">
        <v>852</v>
      </c>
      <c r="H49" s="46">
        <v>0.23588039867109634</v>
      </c>
      <c r="I49" s="40">
        <v>154</v>
      </c>
      <c r="J49" s="46">
        <v>0.04263565891472868</v>
      </c>
      <c r="K49" s="40">
        <v>62</v>
      </c>
      <c r="L49" s="47">
        <v>0.01716500553709856</v>
      </c>
      <c r="M49" s="48">
        <v>4156</v>
      </c>
    </row>
    <row r="50" spans="1:13" s="16" customFormat="1" ht="15" customHeight="1">
      <c r="A50" s="20" t="s">
        <v>93</v>
      </c>
      <c r="B50" s="53">
        <v>3606</v>
      </c>
      <c r="C50" s="49">
        <v>669</v>
      </c>
      <c r="D50" s="46">
        <v>0.18552412645590682</v>
      </c>
      <c r="E50" s="40">
        <v>1740</v>
      </c>
      <c r="F50" s="46">
        <v>0.4825291181364393</v>
      </c>
      <c r="G50" s="40">
        <v>920</v>
      </c>
      <c r="H50" s="46">
        <v>0.25513033832501386</v>
      </c>
      <c r="I50" s="40">
        <v>196</v>
      </c>
      <c r="J50" s="46">
        <v>0.05435385468663339</v>
      </c>
      <c r="K50" s="40">
        <v>81</v>
      </c>
      <c r="L50" s="47">
        <v>0.022462562396006656</v>
      </c>
      <c r="M50" s="48">
        <v>4530</v>
      </c>
    </row>
    <row r="51" spans="1:13" s="16" customFormat="1" ht="15" customHeight="1">
      <c r="A51" s="20" t="s">
        <v>49</v>
      </c>
      <c r="B51" s="53">
        <v>368</v>
      </c>
      <c r="C51" s="49">
        <v>57</v>
      </c>
      <c r="D51" s="46">
        <v>0.15489130434782608</v>
      </c>
      <c r="E51" s="40">
        <v>165</v>
      </c>
      <c r="F51" s="46">
        <v>0.4483695652173913</v>
      </c>
      <c r="G51" s="40">
        <v>103</v>
      </c>
      <c r="H51" s="46">
        <v>0.2798913043478261</v>
      </c>
      <c r="I51" s="40">
        <v>28</v>
      </c>
      <c r="J51" s="46">
        <v>0.07608695652173914</v>
      </c>
      <c r="K51" s="40">
        <v>15</v>
      </c>
      <c r="L51" s="47">
        <v>0.04076086956521739</v>
      </c>
      <c r="M51" s="48">
        <v>523</v>
      </c>
    </row>
    <row r="52" spans="1:13" s="16" customFormat="1" ht="15" customHeight="1">
      <c r="A52" s="20" t="s">
        <v>92</v>
      </c>
      <c r="B52" s="53">
        <v>76</v>
      </c>
      <c r="C52" s="49">
        <v>8</v>
      </c>
      <c r="D52" s="46">
        <v>0.10526315789473684</v>
      </c>
      <c r="E52" s="40">
        <v>23</v>
      </c>
      <c r="F52" s="46">
        <v>0.3026315789473684</v>
      </c>
      <c r="G52" s="40">
        <v>32</v>
      </c>
      <c r="H52" s="46">
        <v>0.42105263157894735</v>
      </c>
      <c r="I52" s="40">
        <v>8</v>
      </c>
      <c r="J52" s="46">
        <v>0.10526315789473684</v>
      </c>
      <c r="K52" s="40">
        <v>5</v>
      </c>
      <c r="L52" s="47">
        <v>0.06578947368421052</v>
      </c>
      <c r="M52" s="48">
        <v>132</v>
      </c>
    </row>
  </sheetData>
  <sheetProtection/>
  <mergeCells count="5">
    <mergeCell ref="K14:L14"/>
    <mergeCell ref="C14:D14"/>
    <mergeCell ref="E14:F14"/>
    <mergeCell ref="G14:H14"/>
    <mergeCell ref="I14:J14"/>
  </mergeCells>
  <hyperlinks>
    <hyperlink ref="H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car ownership</dc:title>
  <dc:subject/>
  <dc:creator>Simon Jones</dc:creator>
  <cp:keywords/>
  <dc:description/>
  <cp:lastModifiedBy>Janine Edwards</cp:lastModifiedBy>
  <cp:lastPrinted>2013-02-04T15:51:01Z</cp:lastPrinted>
  <dcterms:created xsi:type="dcterms:W3CDTF">2013-01-30T09:17:41Z</dcterms:created>
  <dcterms:modified xsi:type="dcterms:W3CDTF">2013-02-04T15:51:32Z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