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70" yWindow="75" windowWidth="19170" windowHeight="11715" activeTab="0"/>
  </bookViews>
  <sheets>
    <sheet name="Notes" sheetId="1" r:id="rId1"/>
    <sheet name="County Borough" sheetId="2" r:id="rId2"/>
    <sheet name="Wards" sheetId="3" r:id="rId3"/>
    <sheet name="Wards (%)" sheetId="4" r:id="rId4"/>
    <sheet name="Community councils" sheetId="5" r:id="rId5"/>
    <sheet name="Community councils (%)" sheetId="6" r:id="rId6"/>
  </sheets>
  <definedNames>
    <definedName name="birth" localSheetId="4">'Community councils'!#REF!</definedName>
    <definedName name="birth" localSheetId="5">'Community councils (%)'!#REF!</definedName>
    <definedName name="birth" localSheetId="1">'County Borough'!#REF!</definedName>
    <definedName name="birth" localSheetId="2">'Wards'!#REF!</definedName>
    <definedName name="birth" localSheetId="3">'Wards (%)'!#REF!</definedName>
    <definedName name="change" localSheetId="4">'Community councils'!#REF!</definedName>
    <definedName name="change" localSheetId="5">'Community councils (%)'!#REF!</definedName>
    <definedName name="change" localSheetId="1">'County Borough'!#REF!</definedName>
    <definedName name="change" localSheetId="2">'Wards'!#REF!</definedName>
    <definedName name="change" localSheetId="3">'Wards (%)'!#REF!</definedName>
    <definedName name="ethnic" localSheetId="4">'Community councils'!#REF!</definedName>
    <definedName name="ethnic" localSheetId="5">'Community councils (%)'!#REF!</definedName>
    <definedName name="ethnic" localSheetId="1">'County Borough'!#REF!</definedName>
    <definedName name="ethnic" localSheetId="2">'Wards'!#REF!</definedName>
    <definedName name="ethnic" localSheetId="3">'Wards (%)'!#REF!</definedName>
    <definedName name="liv" localSheetId="4">'Community councils'!#REF!</definedName>
    <definedName name="liv" localSheetId="5">'Community councils (%)'!#REF!</definedName>
    <definedName name="liv" localSheetId="1">'County Borough'!#REF!</definedName>
    <definedName name="liv" localSheetId="2">'Wards'!#REF!</definedName>
    <definedName name="liv" localSheetId="3">'Wards (%)'!#REF!</definedName>
    <definedName name="marital" localSheetId="4">'Community councils'!#REF!</definedName>
    <definedName name="marital" localSheetId="5">'Community councils (%)'!#REF!</definedName>
    <definedName name="marital" localSheetId="1">'County Borough'!#REF!</definedName>
    <definedName name="marital" localSheetId="2">'Wards'!#REF!</definedName>
    <definedName name="marital" localSheetId="3">'Wards (%)'!#REF!</definedName>
    <definedName name="religion" localSheetId="4">'Community councils'!#REF!</definedName>
    <definedName name="religion" localSheetId="5">'Community councils (%)'!#REF!</definedName>
    <definedName name="religion" localSheetId="1">'County Borough'!#REF!</definedName>
    <definedName name="religion" localSheetId="2">'Wards'!#REF!</definedName>
    <definedName name="religion" localSheetId="3">'Wards (%)'!#REF!</definedName>
  </definedNames>
  <calcPr fullCalcOnLoad="1"/>
</workbook>
</file>

<file path=xl/sharedStrings.xml><?xml version="1.0" encoding="utf-8"?>
<sst xmlns="http://schemas.openxmlformats.org/spreadsheetml/2006/main" count="356" uniqueCount="112">
  <si>
    <t>2011 Census data for Conwy County Borough</t>
  </si>
  <si>
    <t>Data</t>
  </si>
  <si>
    <t>Hours worked</t>
  </si>
  <si>
    <t>Produced by the Corporate Research and Information Unit, Conwy County Borough Council.</t>
  </si>
  <si>
    <t>Further information - phone 01492 575291</t>
  </si>
  <si>
    <t>email: research.unit@conwy.gov.uk</t>
  </si>
  <si>
    <t>www.conwy.gov.uk/statistics</t>
  </si>
  <si>
    <t xml:space="preserve">These statistics may be used under the terms of the Open Government Licence. </t>
  </si>
  <si>
    <t>http://www.nationalarchives.gov.uk/doc/open-government-licence/</t>
  </si>
  <si>
    <r>
      <t>Source:</t>
    </r>
    <r>
      <rPr>
        <sz val="10"/>
        <rFont val="Arial"/>
        <family val="2"/>
      </rPr>
      <t xml:space="preserve"> Office for National Statistics  © Crown Copyright </t>
    </r>
  </si>
  <si>
    <t>Back to notes page</t>
  </si>
  <si>
    <t>Males</t>
  </si>
  <si>
    <t>Females</t>
  </si>
  <si>
    <t>Conwy</t>
  </si>
  <si>
    <t>Wales</t>
  </si>
  <si>
    <t>England &amp; Wales</t>
  </si>
  <si>
    <t>Employed (In employment)</t>
  </si>
  <si>
    <t>Full-time working</t>
  </si>
  <si>
    <t>Working full-time is defined as working 31 hours or more per week. This applies to the number of hours a person aged 16 to 74 in employment in the week before the census worked in their main job, and includes paid and unpaid overtime.</t>
  </si>
  <si>
    <t>Main job</t>
  </si>
  <si>
    <t>The 'Main job' of a person aged 16 to 74 is the job in which they usually work the most hours. For people not working at the time of the census the main job relates to the person's last job. Topics based on employment all relate to a person’s main job.</t>
  </si>
  <si>
    <t>Part-time working</t>
  </si>
  <si>
    <t>Working part-time is defined as working 30 hours or less per week. This applies to the number of hours a person aged 16 to 74 in employment in the week before the census worked in their main job, and includes paid and unpaid overtime.</t>
  </si>
  <si>
    <t>A person aged 16 to 74 is defined as employed (or in employment) if in the week before the census they carried out at least one hour's paid work, either as an employee or self-employed.
This includes casual or temporary work, on a government-sponsored training scheme, doing paid or unpaid work for their own or family business, being away from work ill, on maternity leave, or on holiday or temporarily laid off.</t>
  </si>
  <si>
    <t>County Borough</t>
  </si>
  <si>
    <t>Wards</t>
  </si>
  <si>
    <t>All aged 16-74 in employment the week before the Census</t>
  </si>
  <si>
    <t>2011 Census table KS604EW</t>
  </si>
  <si>
    <t>Full-time</t>
  </si>
  <si>
    <t>31 to 48 hours worked</t>
  </si>
  <si>
    <t>49 or more hours worked</t>
  </si>
  <si>
    <t>Part-time</t>
  </si>
  <si>
    <t>15 hours or less worked</t>
  </si>
  <si>
    <t>16 to 30 hours worked</t>
  </si>
  <si>
    <t>Full-time: 31 to 48 hours worked</t>
  </si>
  <si>
    <t>Full-time: 49 or more hours worked</t>
  </si>
  <si>
    <t>Part-time: 15 hours or less worked</t>
  </si>
  <si>
    <t>Part-time: 16 to 30 hours worked</t>
  </si>
  <si>
    <t>The number of hours that a person aged 16 to 74 in employment in the week before the census worked in their main job. This includes paid and unpaid overtime.</t>
  </si>
  <si>
    <t>Last updated 30th January 2013</t>
  </si>
  <si>
    <t>All</t>
  </si>
  <si>
    <t>Abergele Pensarn</t>
  </si>
  <si>
    <t>Betws yn Rhos</t>
  </si>
  <si>
    <t>Betws-y-Coed</t>
  </si>
  <si>
    <t>Bryn</t>
  </si>
  <si>
    <t>Caerhun</t>
  </si>
  <si>
    <t>Capelulo</t>
  </si>
  <si>
    <t>Colwyn</t>
  </si>
  <si>
    <t>Craig-y-Don</t>
  </si>
  <si>
    <t>Crwst</t>
  </si>
  <si>
    <t>Deganwy</t>
  </si>
  <si>
    <t>Eglwysbach</t>
  </si>
  <si>
    <t>Eirias</t>
  </si>
  <si>
    <t>Gele</t>
  </si>
  <si>
    <t>Glyn</t>
  </si>
  <si>
    <t>Gogarth</t>
  </si>
  <si>
    <t>Gower</t>
  </si>
  <si>
    <t>Kinmel Bay</t>
  </si>
  <si>
    <t>Llanddulas</t>
  </si>
  <si>
    <t>Llandrillo yn Rhos</t>
  </si>
  <si>
    <t>Llangernyw</t>
  </si>
  <si>
    <t>Llansanffraid</t>
  </si>
  <si>
    <t>Llansannan</t>
  </si>
  <si>
    <t>Llysfaen</t>
  </si>
  <si>
    <t>Marl</t>
  </si>
  <si>
    <t>Mochdre</t>
  </si>
  <si>
    <t>Mostyn</t>
  </si>
  <si>
    <t>Pandy</t>
  </si>
  <si>
    <t>Pant-yr-afon/Penmaenan</t>
  </si>
  <si>
    <t>Penrhyn</t>
  </si>
  <si>
    <t>Pensarn</t>
  </si>
  <si>
    <t>Pentre Mawr</t>
  </si>
  <si>
    <t>Rhiw</t>
  </si>
  <si>
    <t>Towyn</t>
  </si>
  <si>
    <t>Trefriw</t>
  </si>
  <si>
    <t>Tudno</t>
  </si>
  <si>
    <t>Uwch Conwy</t>
  </si>
  <si>
    <t>Uwchaled</t>
  </si>
  <si>
    <t>Aged 16-74 in employment the week before the Census</t>
  </si>
  <si>
    <t>Definitions</t>
  </si>
  <si>
    <t>2011 Census data - wards (electoral divisions) in Conwy County Borough</t>
  </si>
  <si>
    <t>Conwy County Borough</t>
  </si>
  <si>
    <t>Wards (%)</t>
  </si>
  <si>
    <t>Hours worked (%)</t>
  </si>
  <si>
    <t>2011 Census data - community council areas in Conwy County Borough</t>
  </si>
  <si>
    <t>Community councils</t>
  </si>
  <si>
    <t>Abergele</t>
  </si>
  <si>
    <t>Bro Garmon</t>
  </si>
  <si>
    <t>Bro Machno</t>
  </si>
  <si>
    <t>Capel Curig</t>
  </si>
  <si>
    <t>Cerrigydrudion</t>
  </si>
  <si>
    <t>Colwyn Bay</t>
  </si>
  <si>
    <t>Dolgarrog</t>
  </si>
  <si>
    <t>Dolwyddelan</t>
  </si>
  <si>
    <t>Henryd</t>
  </si>
  <si>
    <t>Llanddoged and Maenan</t>
  </si>
  <si>
    <t>Llanddulas and Rhyd-y-Foel</t>
  </si>
  <si>
    <t>Llandudno</t>
  </si>
  <si>
    <t>Llanfairfechan</t>
  </si>
  <si>
    <t>Llanfihangel Glyn Myfyr</t>
  </si>
  <si>
    <t>Llangwm</t>
  </si>
  <si>
    <t>Llannefydd</t>
  </si>
  <si>
    <t>Llanrwst</t>
  </si>
  <si>
    <t>Llansanffraid Glan Conwy</t>
  </si>
  <si>
    <t>Old Colwyn</t>
  </si>
  <si>
    <t>Penmaenmawr</t>
  </si>
  <si>
    <t>Pentrefoelas</t>
  </si>
  <si>
    <t>Rhos-on-Sea</t>
  </si>
  <si>
    <t>Ysbyty Ifan</t>
  </si>
  <si>
    <t xml:space="preserve">Towyn and Kinmel Bay </t>
  </si>
  <si>
    <t>Llanfairtalhaearn</t>
  </si>
  <si>
    <t>Community councils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</si>
</sst>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8"/>
      <name val="Arial"/>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10"/>
      <color indexed="8"/>
      <name val="Arial"/>
      <family val="2"/>
    </font>
    <font>
      <sz val="10"/>
      <color indexed="8"/>
      <name val="Arial"/>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0" borderId="0">
      <alignment/>
      <protection/>
    </xf>
    <xf numFmtId="0" fontId="16" fillId="0" borderId="0">
      <alignment/>
      <protection/>
    </xf>
    <xf numFmtId="0" fontId="16"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lignment horizontal="left"/>
      <protection/>
    </xf>
    <xf numFmtId="0" fontId="19" fillId="0" borderId="0">
      <alignment horizontal="left"/>
      <protection/>
    </xf>
    <xf numFmtId="0" fontId="19" fillId="0" borderId="0">
      <alignment horizontal="center" vertical="center" wrapText="1"/>
      <protection/>
    </xf>
    <xf numFmtId="0" fontId="19" fillId="0" borderId="0">
      <alignment horizontal="left" vertical="center" wrapText="1"/>
      <protection/>
    </xf>
    <xf numFmtId="0" fontId="19" fillId="0" borderId="0">
      <alignment horizontal="right"/>
      <protection/>
    </xf>
    <xf numFmtId="0" fontId="20" fillId="0" borderId="0" applyNumberFormat="0" applyFill="0" applyBorder="0" applyAlignment="0" applyProtection="0"/>
    <xf numFmtId="0" fontId="21" fillId="0" borderId="9" applyNumberFormat="0" applyFill="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cellStyleXfs>
  <cellXfs count="76">
    <xf numFmtId="0" fontId="0" fillId="0" borderId="0" xfId="0" applyAlignment="1">
      <alignment/>
    </xf>
    <xf numFmtId="0" fontId="24" fillId="0" borderId="0" xfId="0" applyFont="1" applyAlignment="1">
      <alignment/>
    </xf>
    <xf numFmtId="0" fontId="25" fillId="0" borderId="0" xfId="0" applyFont="1" applyAlignment="1">
      <alignment/>
    </xf>
    <xf numFmtId="0" fontId="26" fillId="0" borderId="0" xfId="53" applyFont="1" applyAlignment="1">
      <alignment horizontal="right"/>
    </xf>
    <xf numFmtId="0" fontId="27" fillId="0" borderId="0" xfId="0" applyFont="1" applyAlignment="1">
      <alignment/>
    </xf>
    <xf numFmtId="0" fontId="0" fillId="0" borderId="0" xfId="58" applyFont="1">
      <alignment/>
      <protection/>
    </xf>
    <xf numFmtId="0" fontId="26"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12" fillId="0" borderId="0" xfId="53" applyAlignment="1">
      <alignment/>
    </xf>
    <xf numFmtId="0" fontId="12" fillId="0" borderId="0" xfId="53" applyFont="1" applyAlignment="1">
      <alignment/>
    </xf>
    <xf numFmtId="0" fontId="0" fillId="0" borderId="0" xfId="0" applyFont="1" applyAlignment="1">
      <alignment horizontal="left" wrapText="1"/>
    </xf>
    <xf numFmtId="0" fontId="28" fillId="0" borderId="0" xfId="0" applyFont="1" applyAlignment="1">
      <alignment/>
    </xf>
    <xf numFmtId="0" fontId="29" fillId="0" borderId="0" xfId="0" applyFont="1" applyAlignment="1">
      <alignment horizontal="left" wrapText="1"/>
    </xf>
    <xf numFmtId="0" fontId="0" fillId="0" borderId="0" xfId="0" applyAlignment="1">
      <alignment horizontal="left" wrapText="1"/>
    </xf>
    <xf numFmtId="0" fontId="22" fillId="0" borderId="0" xfId="0" applyFont="1" applyAlignment="1">
      <alignment vertical="center" wrapText="1"/>
    </xf>
    <xf numFmtId="0" fontId="0" fillId="0" borderId="0" xfId="0" applyFont="1" applyAlignment="1">
      <alignment vertical="center"/>
    </xf>
    <xf numFmtId="0" fontId="12" fillId="0" borderId="0" xfId="53" applyAlignment="1">
      <alignment vertical="center"/>
    </xf>
    <xf numFmtId="0" fontId="22" fillId="0" borderId="0" xfId="0" applyFont="1" applyAlignment="1">
      <alignment/>
    </xf>
    <xf numFmtId="0" fontId="30" fillId="0" borderId="0" xfId="60" applyFont="1" applyAlignment="1">
      <alignment horizontal="left" vertical="top" wrapText="1"/>
      <protection/>
    </xf>
    <xf numFmtId="3" fontId="31" fillId="0" borderId="10" xfId="60" applyNumberFormat="1" applyFont="1" applyFill="1" applyBorder="1">
      <alignment/>
      <protection/>
    </xf>
    <xf numFmtId="0" fontId="0" fillId="0" borderId="11" xfId="0" applyFont="1" applyFill="1" applyBorder="1" applyAlignment="1">
      <alignment horizontal="right" wrapText="1"/>
    </xf>
    <xf numFmtId="167" fontId="0" fillId="0" borderId="11" xfId="63" applyNumberFormat="1" applyFont="1" applyFill="1" applyBorder="1" applyAlignment="1">
      <alignment horizontal="right" wrapText="1"/>
    </xf>
    <xf numFmtId="0" fontId="31" fillId="0" borderId="0" xfId="60" applyFont="1" applyAlignment="1">
      <alignment horizontal="left" vertical="top" wrapText="1"/>
      <protection/>
    </xf>
    <xf numFmtId="3" fontId="31" fillId="0" borderId="12" xfId="60" applyNumberFormat="1" applyFont="1" applyFill="1" applyBorder="1">
      <alignment/>
      <protection/>
    </xf>
    <xf numFmtId="0" fontId="0" fillId="0" borderId="10" xfId="0" applyBorder="1" applyAlignment="1">
      <alignment/>
    </xf>
    <xf numFmtId="0" fontId="29" fillId="0" borderId="0" xfId="0" applyFont="1" applyAlignment="1">
      <alignment/>
    </xf>
    <xf numFmtId="0" fontId="26" fillId="0" borderId="0" xfId="53" applyFont="1" applyAlignment="1">
      <alignment/>
    </xf>
    <xf numFmtId="0" fontId="22" fillId="0" borderId="13" xfId="0" applyFont="1" applyFill="1" applyBorder="1" applyAlignment="1">
      <alignment horizontal="right" vertical="top" wrapText="1"/>
    </xf>
    <xf numFmtId="0" fontId="0" fillId="0" borderId="11" xfId="0" applyBorder="1" applyAlignment="1">
      <alignment/>
    </xf>
    <xf numFmtId="0" fontId="0" fillId="0" borderId="0" xfId="0" applyBorder="1" applyAlignment="1">
      <alignment/>
    </xf>
    <xf numFmtId="0" fontId="22" fillId="0" borderId="0" xfId="0" applyFont="1" applyAlignment="1">
      <alignment/>
    </xf>
    <xf numFmtId="0" fontId="32" fillId="0" borderId="0" xfId="59" applyFont="1" applyAlignment="1">
      <alignment vertical="top" wrapText="1"/>
      <protection/>
    </xf>
    <xf numFmtId="0" fontId="29" fillId="0" borderId="0" xfId="59" applyFont="1" applyAlignment="1">
      <alignment vertical="top" wrapText="1"/>
      <protection/>
    </xf>
    <xf numFmtId="3" fontId="31" fillId="0" borderId="0" xfId="60" applyNumberFormat="1" applyFont="1" applyFill="1" applyBorder="1">
      <alignment/>
      <protection/>
    </xf>
    <xf numFmtId="167" fontId="0" fillId="0" borderId="0" xfId="63" applyNumberFormat="1" applyFont="1" applyFill="1" applyBorder="1" applyAlignment="1">
      <alignment horizontal="right" wrapText="1"/>
    </xf>
    <xf numFmtId="0" fontId="22" fillId="0" borderId="0" xfId="0" applyFont="1" applyFill="1" applyBorder="1" applyAlignment="1">
      <alignment vertical="center" wrapText="1"/>
    </xf>
    <xf numFmtId="49" fontId="0" fillId="0" borderId="0" xfId="0" applyNumberFormat="1" applyAlignment="1">
      <alignment wrapText="1"/>
    </xf>
    <xf numFmtId="0" fontId="0" fillId="0" borderId="10" xfId="0" applyNumberFormat="1" applyBorder="1" applyAlignment="1">
      <alignment/>
    </xf>
    <xf numFmtId="3" fontId="31" fillId="0" borderId="14" xfId="60" applyNumberFormat="1" applyFont="1" applyFill="1" applyBorder="1">
      <alignment/>
      <protection/>
    </xf>
    <xf numFmtId="0" fontId="0" fillId="0" borderId="14" xfId="0" applyNumberFormat="1" applyBorder="1" applyAlignment="1">
      <alignment/>
    </xf>
    <xf numFmtId="3" fontId="31" fillId="0" borderId="11" xfId="60" applyNumberFormat="1" applyFont="1" applyFill="1" applyBorder="1">
      <alignment/>
      <protection/>
    </xf>
    <xf numFmtId="0" fontId="31" fillId="0" borderId="0" xfId="60" applyFont="1" applyBorder="1" applyAlignment="1">
      <alignment horizontal="left" vertical="top" wrapText="1"/>
      <protection/>
    </xf>
    <xf numFmtId="0" fontId="31" fillId="0" borderId="13" xfId="60" applyFont="1" applyBorder="1" applyAlignment="1">
      <alignment horizontal="left" vertical="top" wrapText="1"/>
      <protection/>
    </xf>
    <xf numFmtId="0" fontId="31" fillId="0" borderId="15" xfId="60" applyFont="1" applyBorder="1" applyAlignment="1">
      <alignment horizontal="center" vertical="center" wrapText="1"/>
      <protection/>
    </xf>
    <xf numFmtId="0" fontId="31" fillId="0" borderId="13" xfId="60" applyFont="1" applyBorder="1" applyAlignment="1">
      <alignment horizontal="center" vertical="center" wrapText="1"/>
      <protection/>
    </xf>
    <xf numFmtId="0" fontId="31" fillId="0" borderId="16" xfId="60" applyFont="1" applyBorder="1" applyAlignment="1">
      <alignment horizontal="center" vertical="center" wrapText="1"/>
      <protection/>
    </xf>
    <xf numFmtId="167" fontId="31" fillId="0" borderId="10" xfId="63" applyNumberFormat="1" applyFont="1" applyFill="1" applyBorder="1" applyAlignment="1">
      <alignment/>
    </xf>
    <xf numFmtId="167" fontId="31" fillId="0" borderId="0" xfId="63" applyNumberFormat="1" applyFont="1" applyFill="1" applyBorder="1" applyAlignment="1">
      <alignment/>
    </xf>
    <xf numFmtId="167" fontId="31" fillId="0" borderId="11" xfId="63" applyNumberFormat="1" applyFont="1" applyFill="1" applyBorder="1" applyAlignment="1">
      <alignment/>
    </xf>
    <xf numFmtId="0" fontId="12" fillId="0" borderId="0" xfId="53" applyAlignment="1">
      <alignment/>
    </xf>
    <xf numFmtId="167" fontId="0" fillId="0" borderId="0" xfId="0" applyNumberFormat="1" applyAlignment="1">
      <alignment/>
    </xf>
    <xf numFmtId="167" fontId="0" fillId="0" borderId="10" xfId="63" applyNumberFormat="1" applyBorder="1" applyAlignment="1">
      <alignment/>
    </xf>
    <xf numFmtId="167" fontId="0" fillId="0" borderId="0" xfId="63" applyNumberFormat="1" applyBorder="1" applyAlignment="1">
      <alignment/>
    </xf>
    <xf numFmtId="167" fontId="0" fillId="0" borderId="11" xfId="63" applyNumberFormat="1" applyBorder="1" applyAlignment="1">
      <alignment/>
    </xf>
    <xf numFmtId="167" fontId="0" fillId="0" borderId="0" xfId="63" applyNumberFormat="1" applyAlignment="1">
      <alignment/>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0" fillId="0" borderId="15" xfId="60" applyFont="1" applyBorder="1" applyAlignment="1">
      <alignment horizontal="center" vertical="top" wrapText="1"/>
      <protection/>
    </xf>
    <xf numFmtId="0" fontId="30" fillId="0" borderId="13" xfId="60" applyFont="1" applyBorder="1" applyAlignment="1">
      <alignment horizontal="center" vertical="top" wrapText="1"/>
      <protection/>
    </xf>
    <xf numFmtId="0" fontId="30" fillId="0" borderId="16" xfId="60" applyFont="1" applyBorder="1" applyAlignment="1">
      <alignment horizontal="center" vertical="top" wrapText="1"/>
      <protection/>
    </xf>
    <xf numFmtId="0" fontId="30" fillId="0" borderId="10" xfId="60" applyFont="1" applyBorder="1" applyAlignment="1">
      <alignment horizontal="center" vertical="top" wrapText="1"/>
      <protection/>
    </xf>
    <xf numFmtId="0" fontId="30" fillId="0" borderId="0" xfId="60" applyFont="1" applyBorder="1" applyAlignment="1">
      <alignment horizontal="center" vertical="top" wrapText="1"/>
      <protection/>
    </xf>
    <xf numFmtId="0" fontId="22" fillId="0" borderId="0" xfId="0" applyFont="1" applyBorder="1" applyAlignment="1">
      <alignment horizontal="center"/>
    </xf>
    <xf numFmtId="0" fontId="22" fillId="0" borderId="11" xfId="0" applyFont="1" applyBorder="1" applyAlignment="1">
      <alignment horizontal="center"/>
    </xf>
    <xf numFmtId="0" fontId="30" fillId="0" borderId="14" xfId="60" applyFont="1" applyBorder="1" applyAlignment="1">
      <alignment horizontal="center" vertical="top" wrapText="1"/>
      <protection/>
    </xf>
    <xf numFmtId="0" fontId="30" fillId="0" borderId="17" xfId="60" applyFont="1" applyBorder="1" applyAlignment="1">
      <alignment horizontal="center" vertical="top" wrapText="1"/>
      <protection/>
    </xf>
    <xf numFmtId="0" fontId="30" fillId="0" borderId="15" xfId="60" applyFont="1" applyBorder="1" applyAlignment="1">
      <alignment horizontal="center" vertical="center" wrapText="1"/>
      <protection/>
    </xf>
    <xf numFmtId="0" fontId="30" fillId="0" borderId="13" xfId="60" applyFont="1" applyBorder="1" applyAlignment="1">
      <alignment horizontal="center" vertical="center" wrapText="1"/>
      <protection/>
    </xf>
    <xf numFmtId="0" fontId="30" fillId="0" borderId="16" xfId="60" applyFont="1" applyBorder="1" applyAlignment="1">
      <alignment horizontal="center" vertical="center" wrapText="1"/>
      <protection/>
    </xf>
    <xf numFmtId="0" fontId="30" fillId="0" borderId="12" xfId="60" applyFont="1" applyBorder="1" applyAlignment="1">
      <alignment horizontal="center" vertical="top" wrapText="1"/>
      <protection/>
    </xf>
    <xf numFmtId="0" fontId="30" fillId="0" borderId="18" xfId="60" applyFont="1" applyBorder="1" applyAlignment="1">
      <alignment horizontal="center" vertical="top" wrapText="1"/>
      <protection/>
    </xf>
    <xf numFmtId="0" fontId="31" fillId="0" borderId="10" xfId="60" applyFont="1" applyBorder="1" applyAlignment="1">
      <alignment horizontal="center" vertical="center" wrapText="1"/>
      <protection/>
    </xf>
    <xf numFmtId="0" fontId="31" fillId="0" borderId="15" xfId="60" applyFont="1" applyBorder="1" applyAlignment="1">
      <alignment horizontal="center" vertical="center" wrapText="1"/>
      <protection/>
    </xf>
    <xf numFmtId="3" fontId="0" fillId="0" borderId="0" xfId="0" applyNumberForma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40909 MYE LAs Wales sya 2001-03" xfId="58"/>
    <cellStyle name="Normal_Hours worked" xfId="59"/>
    <cellStyle name="Normal_Population structure" xfId="60"/>
    <cellStyle name="Note" xfId="61"/>
    <cellStyle name="Output" xfId="62"/>
    <cellStyle name="Percent" xfId="63"/>
    <cellStyle name="Style1" xfId="64"/>
    <cellStyle name="Style2" xfId="65"/>
    <cellStyle name="Style3" xfId="66"/>
    <cellStyle name="Style4" xfId="67"/>
    <cellStyle name="Style5" xfId="68"/>
    <cellStyle name="Title" xfId="69"/>
    <cellStyle name="Total" xfId="70"/>
    <cellStyle name="Untitled1" xfId="71"/>
    <cellStyle name="Untitled2"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419100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628650</xdr:colOff>
      <xdr:row>7</xdr:row>
      <xdr:rowOff>0</xdr:rowOff>
    </xdr:from>
    <xdr:ext cx="76200" cy="200025"/>
    <xdr:sp>
      <xdr:nvSpPr>
        <xdr:cNvPr id="1" name="TextBox 1"/>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 name="TextBox 2"/>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3" name="TextBox 3"/>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4" name="TextBox 4"/>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5" name="TextBox 5"/>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6" name="TextBox 6"/>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7" name="TextBox 7"/>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8" name="TextBox 8"/>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9" name="TextBox 9"/>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0" name="TextBox 10"/>
        <xdr:cNvSpPr txBox="1">
          <a:spLocks noChangeArrowheads="1"/>
        </xdr:cNvSpPr>
      </xdr:nvSpPr>
      <xdr:spPr>
        <a:xfrm>
          <a:off x="22383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3" name="TextBox 3"/>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4" name="TextBox 4"/>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5" name="TextBox 5"/>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6" name="TextBox 6"/>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7" name="TextBox 7"/>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8" name="TextBox 8"/>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9" name="TextBox 9"/>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10" name="TextBox 10"/>
        <xdr:cNvSpPr txBox="1">
          <a:spLocks noChangeArrowheads="1"/>
        </xdr:cNvSpPr>
      </xdr:nvSpPr>
      <xdr:spPr>
        <a:xfrm>
          <a:off x="2266950"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1" name="TextBox 11"/>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2" name="TextBox 12"/>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3" name="TextBox 13"/>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4" name="TextBox 14"/>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5" name="TextBox 15"/>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6" name="TextBox 16"/>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7" name="TextBox 17"/>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8" name="TextBox 18"/>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19" name="TextBox 19"/>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628650</xdr:colOff>
      <xdr:row>7</xdr:row>
      <xdr:rowOff>0</xdr:rowOff>
    </xdr:from>
    <xdr:ext cx="76200" cy="200025"/>
    <xdr:sp>
      <xdr:nvSpPr>
        <xdr:cNvPr id="20" name="TextBox 20"/>
        <xdr:cNvSpPr txBox="1">
          <a:spLocks noChangeArrowheads="1"/>
        </xdr:cNvSpPr>
      </xdr:nvSpPr>
      <xdr:spPr>
        <a:xfrm>
          <a:off x="2276475" y="1247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nwy.gov.uk/statistics" TargetMode="External" /><Relationship Id="rId2" Type="http://schemas.openxmlformats.org/officeDocument/2006/relationships/hyperlink" Target="mailto:research.unit@conwy.gov.uk?subject=Census%20data%20from%20website"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39"/>
  <sheetViews>
    <sheetView tabSelected="1" workbookViewId="0" topLeftCell="A1">
      <selection activeCell="A1" sqref="A1"/>
    </sheetView>
  </sheetViews>
  <sheetFormatPr defaultColWidth="9.140625" defaultRowHeight="12.75"/>
  <cols>
    <col min="1" max="1" width="148.7109375" style="7" bestFit="1" customWidth="1"/>
    <col min="2" max="16384" width="9.140625" style="9" customWidth="1"/>
  </cols>
  <sheetData>
    <row r="1" spans="1:7" s="2" customFormat="1" ht="20.25">
      <c r="A1" s="1" t="s">
        <v>0</v>
      </c>
      <c r="G1" s="3"/>
    </row>
    <row r="2" s="2" customFormat="1" ht="18">
      <c r="A2" s="4" t="s">
        <v>2</v>
      </c>
    </row>
    <row r="3" s="2" customFormat="1" ht="15.75">
      <c r="A3" s="5" t="s">
        <v>39</v>
      </c>
    </row>
    <row r="4" s="2" customFormat="1" ht="9.75" customHeight="1"/>
    <row r="5" s="2" customFormat="1" ht="15.75">
      <c r="A5" s="2" t="s">
        <v>1</v>
      </c>
    </row>
    <row r="6" s="2" customFormat="1" ht="15.75">
      <c r="A6" s="6" t="s">
        <v>24</v>
      </c>
    </row>
    <row r="7" s="2" customFormat="1" ht="15.75">
      <c r="A7" s="6" t="s">
        <v>25</v>
      </c>
    </row>
    <row r="8" s="2" customFormat="1" ht="15.75">
      <c r="A8" s="6" t="s">
        <v>82</v>
      </c>
    </row>
    <row r="9" s="2" customFormat="1" ht="15.75">
      <c r="A9" s="6" t="s">
        <v>85</v>
      </c>
    </row>
    <row r="10" s="2" customFormat="1" ht="15.75">
      <c r="A10" s="6" t="s">
        <v>111</v>
      </c>
    </row>
    <row r="11" s="2" customFormat="1" ht="15.75">
      <c r="A11" s="6"/>
    </row>
    <row r="12" s="7" customFormat="1" ht="10.5" customHeight="1">
      <c r="A12" s="6"/>
    </row>
    <row r="13" ht="12.75">
      <c r="A13" s="8" t="s">
        <v>3</v>
      </c>
    </row>
    <row r="14" ht="12.75">
      <c r="A14" s="7" t="s">
        <v>4</v>
      </c>
    </row>
    <row r="15" ht="12.75">
      <c r="A15" s="10" t="s">
        <v>5</v>
      </c>
    </row>
    <row r="16" spans="1:15" ht="12.75">
      <c r="A16" s="11" t="s">
        <v>6</v>
      </c>
      <c r="B16" s="12"/>
      <c r="C16" s="12"/>
      <c r="D16" s="12"/>
      <c r="E16" s="12"/>
      <c r="F16" s="12"/>
      <c r="G16" s="12"/>
      <c r="H16" s="12"/>
      <c r="I16" s="12"/>
      <c r="J16" s="12"/>
      <c r="K16" s="12"/>
      <c r="L16" s="12"/>
      <c r="M16" s="12"/>
      <c r="N16" s="12"/>
      <c r="O16" s="12"/>
    </row>
    <row r="17" ht="10.5" customHeight="1"/>
    <row r="18" ht="14.25" customHeight="1">
      <c r="A18" s="13"/>
    </row>
    <row r="19" spans="1:8" ht="12.75">
      <c r="A19" s="14"/>
      <c r="B19" s="15"/>
      <c r="C19" s="15"/>
      <c r="D19" s="15"/>
      <c r="E19" s="15"/>
      <c r="F19" s="15"/>
      <c r="G19" s="15"/>
      <c r="H19" s="15"/>
    </row>
    <row r="20" ht="12.75">
      <c r="A20" s="16" t="s">
        <v>9</v>
      </c>
    </row>
    <row r="21" ht="14.25" customHeight="1">
      <c r="A21" s="17" t="s">
        <v>7</v>
      </c>
    </row>
    <row r="22" ht="12.75">
      <c r="A22" s="18" t="s">
        <v>8</v>
      </c>
    </row>
    <row r="25" s="27" customFormat="1" ht="15.75">
      <c r="A25" s="2" t="s">
        <v>79</v>
      </c>
    </row>
    <row r="26" spans="1:7" ht="12.75">
      <c r="A26" s="33" t="s">
        <v>16</v>
      </c>
      <c r="B26" s="27"/>
      <c r="C26" s="27"/>
      <c r="D26" s="27"/>
      <c r="E26" s="27"/>
      <c r="F26" s="27"/>
      <c r="G26" s="27"/>
    </row>
    <row r="27" spans="1:7" ht="39" customHeight="1">
      <c r="A27" s="34" t="s">
        <v>23</v>
      </c>
      <c r="B27" s="34"/>
      <c r="C27" s="34"/>
      <c r="D27" s="34"/>
      <c r="E27" s="34"/>
      <c r="F27" s="34"/>
      <c r="G27" s="34"/>
    </row>
    <row r="28" spans="1:7" ht="7.5" customHeight="1">
      <c r="A28" s="34"/>
      <c r="B28" s="27"/>
      <c r="C28" s="27"/>
      <c r="D28" s="27"/>
      <c r="E28" s="27"/>
      <c r="F28" s="27"/>
      <c r="G28" s="27"/>
    </row>
    <row r="29" spans="1:7" ht="12.75">
      <c r="A29" s="33" t="s">
        <v>17</v>
      </c>
      <c r="B29" s="27"/>
      <c r="C29" s="27"/>
      <c r="D29" s="27"/>
      <c r="E29" s="27"/>
      <c r="F29" s="27"/>
      <c r="G29" s="27"/>
    </row>
    <row r="30" spans="1:7" ht="26.25" customHeight="1">
      <c r="A30" s="34" t="s">
        <v>18</v>
      </c>
      <c r="B30" s="34"/>
      <c r="C30" s="34"/>
      <c r="D30" s="34"/>
      <c r="E30" s="34"/>
      <c r="F30" s="34"/>
      <c r="G30" s="34"/>
    </row>
    <row r="31" spans="1:7" ht="7.5" customHeight="1">
      <c r="A31" s="34"/>
      <c r="B31" s="27"/>
      <c r="C31" s="27"/>
      <c r="D31" s="27"/>
      <c r="E31" s="27"/>
      <c r="F31" s="27"/>
      <c r="G31" s="27"/>
    </row>
    <row r="32" spans="1:7" ht="12.75">
      <c r="A32" s="33" t="s">
        <v>2</v>
      </c>
      <c r="B32" s="27"/>
      <c r="C32" s="27"/>
      <c r="D32" s="27"/>
      <c r="E32" s="27"/>
      <c r="F32" s="27"/>
      <c r="G32" s="27"/>
    </row>
    <row r="33" spans="1:7" ht="12.75">
      <c r="A33" s="34" t="s">
        <v>38</v>
      </c>
      <c r="B33" s="34"/>
      <c r="C33" s="34"/>
      <c r="D33" s="34"/>
      <c r="E33" s="34"/>
      <c r="F33" s="34"/>
      <c r="G33" s="34"/>
    </row>
    <row r="34" spans="1:7" ht="7.5" customHeight="1">
      <c r="A34" s="34"/>
      <c r="B34" s="27"/>
      <c r="C34" s="27"/>
      <c r="D34" s="27"/>
      <c r="E34" s="27"/>
      <c r="F34" s="27"/>
      <c r="G34" s="27"/>
    </row>
    <row r="35" spans="1:7" ht="12.75">
      <c r="A35" s="33" t="s">
        <v>19</v>
      </c>
      <c r="B35" s="27"/>
      <c r="C35" s="27"/>
      <c r="D35" s="27"/>
      <c r="E35" s="27"/>
      <c r="F35" s="27"/>
      <c r="G35" s="27"/>
    </row>
    <row r="36" spans="1:7" ht="26.25" customHeight="1">
      <c r="A36" s="34" t="s">
        <v>20</v>
      </c>
      <c r="B36" s="34"/>
      <c r="C36" s="34"/>
      <c r="D36" s="34"/>
      <c r="E36" s="34"/>
      <c r="F36" s="34"/>
      <c r="G36" s="34"/>
    </row>
    <row r="37" spans="1:7" ht="7.5" customHeight="1">
      <c r="A37" s="34"/>
      <c r="B37" s="27"/>
      <c r="C37" s="27"/>
      <c r="D37" s="27"/>
      <c r="E37" s="27"/>
      <c r="F37" s="27"/>
      <c r="G37" s="27"/>
    </row>
    <row r="38" spans="1:7" ht="12.75">
      <c r="A38" s="33" t="s">
        <v>21</v>
      </c>
      <c r="B38" s="27"/>
      <c r="C38" s="27"/>
      <c r="D38" s="27"/>
      <c r="E38" s="27"/>
      <c r="F38" s="27"/>
      <c r="G38" s="27"/>
    </row>
    <row r="39" spans="1:7" ht="25.5" customHeight="1">
      <c r="A39" s="34" t="s">
        <v>22</v>
      </c>
      <c r="B39" s="34"/>
      <c r="C39" s="34"/>
      <c r="D39" s="34"/>
      <c r="E39" s="34"/>
      <c r="F39" s="34"/>
      <c r="G39" s="34"/>
    </row>
    <row r="40" ht="7.5" customHeight="1"/>
  </sheetData>
  <hyperlinks>
    <hyperlink ref="A16" r:id="rId1" display="www.conwy.gov.uk/statistics"/>
    <hyperlink ref="A15" r:id="rId2" display="email: research.unit@conwy.gov.uk"/>
    <hyperlink ref="A22" r:id="rId3" display="http://www.nationalarchives.gov.uk/doc/open-government-licence/"/>
    <hyperlink ref="A6" location="'County Borough'!A1" display="County Borough"/>
    <hyperlink ref="A7" location="Wards!A1" display="Wards"/>
    <hyperlink ref="A9" location="'Community Councils'!A1" display="Community Councils"/>
    <hyperlink ref="A8" location="'Wards (%)'!A1" display="Wards (%)"/>
    <hyperlink ref="A10" location="'Community councils (%)'!A1" display="Community councils (%)"/>
  </hyperlinks>
  <printOptions/>
  <pageMargins left="0.62" right="0.72" top="0.55" bottom="0.43" header="0.41" footer="0.41"/>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G37"/>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53.57421875" style="0" customWidth="1"/>
    <col min="2" max="5" width="9.7109375" style="0" customWidth="1"/>
    <col min="6" max="6" width="10.140625" style="0" bestFit="1" customWidth="1"/>
  </cols>
  <sheetData>
    <row r="1" spans="1:5" s="2" customFormat="1" ht="20.25">
      <c r="A1" s="1" t="s">
        <v>0</v>
      </c>
      <c r="E1" s="6" t="s">
        <v>10</v>
      </c>
    </row>
    <row r="2" s="2" customFormat="1" ht="18">
      <c r="A2" s="4" t="s">
        <v>2</v>
      </c>
    </row>
    <row r="3" s="9" customFormat="1" ht="9" customHeight="1"/>
    <row r="4" s="9" customFormat="1" ht="12.75">
      <c r="A4" s="8" t="s">
        <v>3</v>
      </c>
    </row>
    <row r="5" s="9" customFormat="1" ht="12.75">
      <c r="A5" s="7" t="s">
        <v>4</v>
      </c>
    </row>
    <row r="6" s="9" customFormat="1" ht="12.75">
      <c r="A6" s="10" t="s">
        <v>5</v>
      </c>
    </row>
    <row r="7" s="9" customFormat="1" ht="12.75">
      <c r="A7" s="11" t="s">
        <v>6</v>
      </c>
    </row>
    <row r="8" s="9" customFormat="1" ht="9" customHeight="1"/>
    <row r="9" s="9" customFormat="1" ht="12.75">
      <c r="A9" s="19" t="s">
        <v>9</v>
      </c>
    </row>
    <row r="10" s="9" customFormat="1" ht="12.75">
      <c r="A10" s="7" t="s">
        <v>27</v>
      </c>
    </row>
    <row r="11" s="9" customFormat="1" ht="12.75">
      <c r="A11" s="17" t="s">
        <v>7</v>
      </c>
    </row>
    <row r="12" spans="1:4" s="9" customFormat="1" ht="15.75">
      <c r="A12" s="18" t="s">
        <v>8</v>
      </c>
      <c r="B12" s="28"/>
      <c r="C12" s="28"/>
      <c r="D12" s="28"/>
    </row>
    <row r="13" s="9" customFormat="1" ht="12.75"/>
    <row r="14" spans="1:7" ht="20.25" customHeight="1">
      <c r="A14" s="29"/>
      <c r="B14" s="57" t="s">
        <v>13</v>
      </c>
      <c r="C14" s="58"/>
      <c r="D14" s="57" t="s">
        <v>14</v>
      </c>
      <c r="E14" s="58"/>
      <c r="F14" s="57" t="s">
        <v>15</v>
      </c>
      <c r="G14" s="58"/>
    </row>
    <row r="15" spans="1:7" ht="15" customHeight="1">
      <c r="A15" s="20" t="s">
        <v>26</v>
      </c>
      <c r="B15" s="25">
        <v>50093</v>
      </c>
      <c r="C15" s="23"/>
      <c r="D15" s="21">
        <v>1363615</v>
      </c>
      <c r="E15" s="22"/>
      <c r="F15" s="21">
        <v>26526336</v>
      </c>
      <c r="G15" s="23"/>
    </row>
    <row r="16" spans="1:7" ht="7.5" customHeight="1">
      <c r="A16" s="20"/>
      <c r="B16" s="21"/>
      <c r="C16" s="23"/>
      <c r="D16" s="21"/>
      <c r="E16" s="22"/>
      <c r="F16" s="21"/>
      <c r="G16" s="23"/>
    </row>
    <row r="17" spans="1:7" ht="15" customHeight="1">
      <c r="A17" s="20" t="s">
        <v>28</v>
      </c>
      <c r="B17" s="21"/>
      <c r="C17" s="23"/>
      <c r="D17" s="21"/>
      <c r="E17" s="22"/>
      <c r="F17" s="21"/>
      <c r="G17" s="23"/>
    </row>
    <row r="18" spans="1:7" ht="15" customHeight="1">
      <c r="A18" s="24" t="s">
        <v>29</v>
      </c>
      <c r="B18" s="21">
        <v>27261</v>
      </c>
      <c r="C18" s="23">
        <f>B18/$B$15</f>
        <v>0.5442077735412133</v>
      </c>
      <c r="D18" s="21">
        <v>790605</v>
      </c>
      <c r="E18" s="23">
        <f>D18/$D$15</f>
        <v>0.5797860833153052</v>
      </c>
      <c r="F18" s="21">
        <v>15293318</v>
      </c>
      <c r="G18" s="23">
        <f>F18/$F$15</f>
        <v>0.5765333742285402</v>
      </c>
    </row>
    <row r="19" spans="1:7" ht="15" customHeight="1">
      <c r="A19" s="24" t="s">
        <v>30</v>
      </c>
      <c r="B19" s="21">
        <v>6614</v>
      </c>
      <c r="C19" s="23">
        <f>B19/$B$15</f>
        <v>0.13203441598626556</v>
      </c>
      <c r="D19" s="21">
        <v>161437</v>
      </c>
      <c r="E19" s="23">
        <f>D19/$D$15</f>
        <v>0.1183889880941468</v>
      </c>
      <c r="F19" s="21">
        <v>3514362</v>
      </c>
      <c r="G19" s="23">
        <f>F19/$F$15</f>
        <v>0.13248576810608145</v>
      </c>
    </row>
    <row r="20" spans="2:7" ht="7.5" customHeight="1">
      <c r="B20" s="26"/>
      <c r="C20" s="30"/>
      <c r="E20" s="30"/>
      <c r="F20" s="31"/>
      <c r="G20" s="30"/>
    </row>
    <row r="21" spans="1:7" ht="15" customHeight="1">
      <c r="A21" s="32" t="s">
        <v>31</v>
      </c>
      <c r="B21" s="26"/>
      <c r="C21" s="30"/>
      <c r="E21" s="30"/>
      <c r="F21" s="31"/>
      <c r="G21" s="30"/>
    </row>
    <row r="22" spans="1:7" ht="15" customHeight="1">
      <c r="A22" s="24" t="s">
        <v>32</v>
      </c>
      <c r="B22" s="21">
        <v>4659</v>
      </c>
      <c r="C22" s="23">
        <f>B22/$B$15</f>
        <v>0.0930070069670413</v>
      </c>
      <c r="D22" s="21">
        <v>125060</v>
      </c>
      <c r="E22" s="23">
        <f>D22/$D$15</f>
        <v>0.09171210348962133</v>
      </c>
      <c r="F22" s="21">
        <v>2543578</v>
      </c>
      <c r="G22" s="23">
        <f>F22/$F$15</f>
        <v>0.095888780116485</v>
      </c>
    </row>
    <row r="23" spans="1:7" ht="15" customHeight="1">
      <c r="A23" s="24" t="s">
        <v>33</v>
      </c>
      <c r="B23" s="21">
        <v>11559</v>
      </c>
      <c r="C23" s="23">
        <f>B23/$B$15</f>
        <v>0.2307508035054798</v>
      </c>
      <c r="D23" s="21">
        <v>286513</v>
      </c>
      <c r="E23" s="23">
        <f>D23/$D$15</f>
        <v>0.21011282510092658</v>
      </c>
      <c r="F23" s="21">
        <v>5175078</v>
      </c>
      <c r="G23" s="23">
        <f>F23/$F$15</f>
        <v>0.1950920775488933</v>
      </c>
    </row>
    <row r="24" spans="1:7" ht="7.5" customHeight="1">
      <c r="A24" s="24"/>
      <c r="B24" s="21"/>
      <c r="C24" s="23"/>
      <c r="D24" s="21"/>
      <c r="E24" s="23"/>
      <c r="F24" s="21"/>
      <c r="G24" s="23"/>
    </row>
    <row r="25" spans="1:7" ht="15" customHeight="1">
      <c r="A25" s="20" t="s">
        <v>11</v>
      </c>
      <c r="B25" s="21">
        <v>25780</v>
      </c>
      <c r="C25" s="23"/>
      <c r="D25" s="21">
        <v>712960</v>
      </c>
      <c r="E25" s="23"/>
      <c r="F25" s="21">
        <v>14028245</v>
      </c>
      <c r="G25" s="23"/>
    </row>
    <row r="26" spans="1:7" ht="15" customHeight="1">
      <c r="A26" s="24" t="s">
        <v>34</v>
      </c>
      <c r="B26" s="21">
        <v>15833</v>
      </c>
      <c r="C26" s="23">
        <f>+B26/B$25</f>
        <v>0.6141582622187742</v>
      </c>
      <c r="D26" s="21">
        <v>473670</v>
      </c>
      <c r="E26" s="23">
        <f>+D26/D$25</f>
        <v>0.6643710727109515</v>
      </c>
      <c r="F26" s="21">
        <v>9143937</v>
      </c>
      <c r="G26" s="23">
        <f>+F26/F$25</f>
        <v>0.6518233036277881</v>
      </c>
    </row>
    <row r="27" spans="1:7" ht="15" customHeight="1">
      <c r="A27" s="24" t="s">
        <v>35</v>
      </c>
      <c r="B27" s="21">
        <v>5073</v>
      </c>
      <c r="C27" s="23">
        <f aca="true" t="shared" si="0" ref="C27:E29">+B27/B$25</f>
        <v>0.19678044996121025</v>
      </c>
      <c r="D27" s="21">
        <v>126169</v>
      </c>
      <c r="E27" s="23">
        <f t="shared" si="0"/>
        <v>0.17696504712746858</v>
      </c>
      <c r="F27" s="21">
        <v>2691347</v>
      </c>
      <c r="G27" s="23">
        <f>+F27/F$25</f>
        <v>0.19185200999839966</v>
      </c>
    </row>
    <row r="28" spans="1:7" ht="15" customHeight="1">
      <c r="A28" s="24" t="s">
        <v>36</v>
      </c>
      <c r="B28" s="21">
        <v>1603</v>
      </c>
      <c r="C28" s="23">
        <f t="shared" si="0"/>
        <v>0.0621799844840962</v>
      </c>
      <c r="D28" s="21">
        <v>40454</v>
      </c>
      <c r="E28" s="23">
        <f t="shared" si="0"/>
        <v>0.056740911131059245</v>
      </c>
      <c r="F28" s="21">
        <v>809013</v>
      </c>
      <c r="G28" s="23">
        <f>+F28/F$25</f>
        <v>0.057670293040932775</v>
      </c>
    </row>
    <row r="29" spans="1:7" ht="15" customHeight="1">
      <c r="A29" s="24" t="s">
        <v>37</v>
      </c>
      <c r="B29" s="21">
        <v>3271</v>
      </c>
      <c r="C29" s="23">
        <f t="shared" si="0"/>
        <v>0.12688130333591932</v>
      </c>
      <c r="D29" s="21">
        <v>72667</v>
      </c>
      <c r="E29" s="23">
        <f t="shared" si="0"/>
        <v>0.10192296903052064</v>
      </c>
      <c r="F29" s="21">
        <v>1383948</v>
      </c>
      <c r="G29" s="23">
        <f>+F29/F$25</f>
        <v>0.09865439333287948</v>
      </c>
    </row>
    <row r="30" spans="1:7" ht="7.5" customHeight="1">
      <c r="A30" s="24"/>
      <c r="B30" s="21"/>
      <c r="C30" s="23"/>
      <c r="D30" s="21"/>
      <c r="E30" s="23"/>
      <c r="F30" s="21"/>
      <c r="G30" s="23"/>
    </row>
    <row r="31" spans="1:7" ht="15" customHeight="1">
      <c r="A31" s="20" t="s">
        <v>12</v>
      </c>
      <c r="B31" s="21">
        <v>24313</v>
      </c>
      <c r="C31" s="23"/>
      <c r="D31" s="21">
        <v>650655</v>
      </c>
      <c r="E31" s="23"/>
      <c r="F31" s="21">
        <v>12498091</v>
      </c>
      <c r="G31" s="23"/>
    </row>
    <row r="32" spans="1:7" ht="15" customHeight="1">
      <c r="A32" s="24" t="s">
        <v>34</v>
      </c>
      <c r="B32" s="21">
        <v>11428</v>
      </c>
      <c r="C32" s="23">
        <f>+B32/B$31</f>
        <v>0.4700366059309834</v>
      </c>
      <c r="D32" s="21">
        <v>316935</v>
      </c>
      <c r="E32" s="23">
        <f>+D32/D$31</f>
        <v>0.4871014592987067</v>
      </c>
      <c r="F32" s="21">
        <v>6149381</v>
      </c>
      <c r="G32" s="23">
        <f>+F32/F$31</f>
        <v>0.4920256221530152</v>
      </c>
    </row>
    <row r="33" spans="1:7" ht="15" customHeight="1">
      <c r="A33" s="24" t="s">
        <v>35</v>
      </c>
      <c r="B33" s="21">
        <v>1541</v>
      </c>
      <c r="C33" s="23">
        <f aca="true" t="shared" si="1" ref="C33:E35">+B33/B$31</f>
        <v>0.06338172993871591</v>
      </c>
      <c r="D33" s="21">
        <v>35268</v>
      </c>
      <c r="E33" s="23">
        <f t="shared" si="1"/>
        <v>0.05420384074509533</v>
      </c>
      <c r="F33" s="21">
        <v>823015</v>
      </c>
      <c r="G33" s="23">
        <f>+F33/F$31</f>
        <v>0.06585125680393909</v>
      </c>
    </row>
    <row r="34" spans="1:7" ht="15" customHeight="1">
      <c r="A34" s="24" t="s">
        <v>36</v>
      </c>
      <c r="B34" s="21">
        <v>3056</v>
      </c>
      <c r="C34" s="23">
        <f t="shared" si="1"/>
        <v>0.12569407312960146</v>
      </c>
      <c r="D34" s="21">
        <v>84606</v>
      </c>
      <c r="E34" s="23">
        <f t="shared" si="1"/>
        <v>0.1300320446319478</v>
      </c>
      <c r="F34" s="21">
        <v>1734565</v>
      </c>
      <c r="G34" s="23">
        <f>+F34/F$31</f>
        <v>0.1387863954583144</v>
      </c>
    </row>
    <row r="35" spans="1:7" ht="15" customHeight="1">
      <c r="A35" s="24" t="s">
        <v>37</v>
      </c>
      <c r="B35" s="21">
        <v>8288</v>
      </c>
      <c r="C35" s="23">
        <f t="shared" si="1"/>
        <v>0.3408875910006992</v>
      </c>
      <c r="D35" s="21">
        <v>213846</v>
      </c>
      <c r="E35" s="23">
        <f t="shared" si="1"/>
        <v>0.32866265532425015</v>
      </c>
      <c r="F35" s="21">
        <v>3791130</v>
      </c>
      <c r="G35" s="23">
        <f>+F35/F$31</f>
        <v>0.3033367255847313</v>
      </c>
    </row>
    <row r="36" ht="12.75">
      <c r="C36" s="52"/>
    </row>
    <row r="37" ht="12.75">
      <c r="C37" s="52"/>
    </row>
  </sheetData>
  <sheetProtection/>
  <mergeCells count="3">
    <mergeCell ref="B14:C14"/>
    <mergeCell ref="D14:E14"/>
    <mergeCell ref="F14:G14"/>
  </mergeCells>
  <hyperlinks>
    <hyperlink ref="A7" r:id="rId1" display="www.conwy.gov.uk/statistics"/>
    <hyperlink ref="A6" r:id="rId2" display="email: research.unit@conwy.gov.uk"/>
    <hyperlink ref="A12" r:id="rId3" display="http://www.nationalarchives.gov.uk/doc/open-government-licence/"/>
    <hyperlink ref="E1" location="Notes!A1" display="Notes!A1"/>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V58"/>
  <sheetViews>
    <sheetView workbookViewId="0" topLeftCell="A1">
      <pane xSplit="1" ySplit="16" topLeftCell="B17" activePane="bottomRight" state="frozen"/>
      <selection pane="topLeft" activeCell="A1" sqref="A1"/>
      <selection pane="topRight" activeCell="B1" sqref="B1"/>
      <selection pane="bottomLeft" activeCell="A17" sqref="A17"/>
      <selection pane="bottomRight" activeCell="A1" sqref="A1"/>
    </sheetView>
  </sheetViews>
  <sheetFormatPr defaultColWidth="9.140625" defaultRowHeight="12.75"/>
  <cols>
    <col min="1" max="1" width="24.140625" style="0" customWidth="1"/>
    <col min="2" max="2" width="14.140625" style="0" customWidth="1"/>
    <col min="3" max="3" width="10.00390625" style="0" customWidth="1"/>
    <col min="4" max="5" width="9.7109375" style="0" customWidth="1"/>
    <col min="6" max="6" width="10.140625" style="0" bestFit="1" customWidth="1"/>
    <col min="7" max="7" width="12.140625" style="0" customWidth="1"/>
    <col min="12" max="12" width="12.140625" style="0" customWidth="1"/>
  </cols>
  <sheetData>
    <row r="1" s="2" customFormat="1" ht="20.25">
      <c r="A1" s="1" t="s">
        <v>80</v>
      </c>
    </row>
    <row r="2" spans="1:7" s="2" customFormat="1" ht="18">
      <c r="A2" s="4" t="s">
        <v>2</v>
      </c>
      <c r="G2" s="6" t="s">
        <v>10</v>
      </c>
    </row>
    <row r="3" s="9" customFormat="1" ht="9" customHeight="1"/>
    <row r="4" s="9" customFormat="1" ht="12.75">
      <c r="A4" s="8" t="s">
        <v>3</v>
      </c>
    </row>
    <row r="5" s="9" customFormat="1" ht="12.75">
      <c r="A5" s="7" t="s">
        <v>4</v>
      </c>
    </row>
    <row r="6" s="9" customFormat="1" ht="12.75">
      <c r="A6" s="10" t="s">
        <v>5</v>
      </c>
    </row>
    <row r="7" s="9" customFormat="1" ht="12.75">
      <c r="A7" s="11" t="s">
        <v>6</v>
      </c>
    </row>
    <row r="8" s="9" customFormat="1" ht="9" customHeight="1"/>
    <row r="9" spans="1:7" s="9" customFormat="1" ht="12.75">
      <c r="A9" s="19" t="s">
        <v>9</v>
      </c>
      <c r="G9" s="51"/>
    </row>
    <row r="10" spans="1:7" s="9" customFormat="1" ht="12.75">
      <c r="A10" s="7" t="s">
        <v>27</v>
      </c>
      <c r="G10" s="51"/>
    </row>
    <row r="11" s="9" customFormat="1" ht="12.75">
      <c r="A11" s="17" t="s">
        <v>7</v>
      </c>
    </row>
    <row r="12" spans="1:4" s="9" customFormat="1" ht="15.75">
      <c r="A12" s="18" t="s">
        <v>8</v>
      </c>
      <c r="B12" s="28"/>
      <c r="C12" s="28"/>
      <c r="D12" s="28"/>
    </row>
    <row r="13" s="9" customFormat="1" ht="12.75"/>
    <row r="14" spans="1:16" ht="15" customHeight="1">
      <c r="A14" s="43"/>
      <c r="B14" s="66" t="s">
        <v>26</v>
      </c>
      <c r="C14" s="68" t="s">
        <v>40</v>
      </c>
      <c r="D14" s="69"/>
      <c r="E14" s="69"/>
      <c r="F14" s="70"/>
      <c r="G14" s="59" t="s">
        <v>11</v>
      </c>
      <c r="H14" s="60"/>
      <c r="I14" s="60"/>
      <c r="J14" s="60"/>
      <c r="K14" s="61"/>
      <c r="L14" s="59" t="s">
        <v>12</v>
      </c>
      <c r="M14" s="60"/>
      <c r="N14" s="60"/>
      <c r="O14" s="60"/>
      <c r="P14" s="61"/>
    </row>
    <row r="15" spans="1:16" ht="15" customHeight="1">
      <c r="A15" s="43"/>
      <c r="B15" s="66"/>
      <c r="C15" s="62" t="s">
        <v>28</v>
      </c>
      <c r="D15" s="63"/>
      <c r="E15" s="64" t="s">
        <v>31</v>
      </c>
      <c r="F15" s="65"/>
      <c r="G15" s="73" t="s">
        <v>78</v>
      </c>
      <c r="H15" s="71" t="s">
        <v>28</v>
      </c>
      <c r="I15" s="72"/>
      <c r="J15" s="64" t="s">
        <v>31</v>
      </c>
      <c r="K15" s="65"/>
      <c r="L15" s="73" t="s">
        <v>78</v>
      </c>
      <c r="M15" s="71" t="s">
        <v>28</v>
      </c>
      <c r="N15" s="72"/>
      <c r="O15" s="64" t="s">
        <v>31</v>
      </c>
      <c r="P15" s="65"/>
    </row>
    <row r="16" spans="1:22" ht="51.75" customHeight="1">
      <c r="A16" s="44"/>
      <c r="B16" s="67"/>
      <c r="C16" s="45" t="s">
        <v>29</v>
      </c>
      <c r="D16" s="46" t="s">
        <v>30</v>
      </c>
      <c r="E16" s="46" t="s">
        <v>32</v>
      </c>
      <c r="F16" s="47" t="s">
        <v>33</v>
      </c>
      <c r="G16" s="74"/>
      <c r="H16" s="45" t="s">
        <v>29</v>
      </c>
      <c r="I16" s="46" t="s">
        <v>30</v>
      </c>
      <c r="J16" s="46" t="s">
        <v>32</v>
      </c>
      <c r="K16" s="47" t="s">
        <v>33</v>
      </c>
      <c r="L16" s="74"/>
      <c r="M16" s="45" t="s">
        <v>29</v>
      </c>
      <c r="N16" s="46" t="s">
        <v>30</v>
      </c>
      <c r="O16" s="46" t="s">
        <v>32</v>
      </c>
      <c r="P16" s="47" t="s">
        <v>33</v>
      </c>
      <c r="Q16" s="24"/>
      <c r="S16" s="24"/>
      <c r="T16" s="24"/>
      <c r="U16" s="24"/>
      <c r="V16" s="24"/>
    </row>
    <row r="17" spans="1:17" ht="15" customHeight="1">
      <c r="A17" s="37" t="s">
        <v>15</v>
      </c>
      <c r="B17" s="40">
        <v>26526336</v>
      </c>
      <c r="C17" s="21">
        <v>15293318</v>
      </c>
      <c r="D17" s="35">
        <v>3514362</v>
      </c>
      <c r="E17" s="35">
        <v>2543578</v>
      </c>
      <c r="F17" s="42">
        <v>5175078</v>
      </c>
      <c r="G17" s="21">
        <v>14028245</v>
      </c>
      <c r="H17" s="35">
        <v>9143937</v>
      </c>
      <c r="I17" s="35">
        <v>2691347</v>
      </c>
      <c r="J17" s="35">
        <v>809013</v>
      </c>
      <c r="K17" s="42">
        <v>1383948</v>
      </c>
      <c r="L17" s="21">
        <v>12498091</v>
      </c>
      <c r="M17" s="35">
        <v>6149381</v>
      </c>
      <c r="N17" s="35">
        <v>823015</v>
      </c>
      <c r="O17" s="35">
        <v>1734565</v>
      </c>
      <c r="P17" s="42">
        <v>3791130</v>
      </c>
      <c r="Q17" s="35"/>
    </row>
    <row r="18" spans="1:17" ht="15" customHeight="1">
      <c r="A18" s="37" t="s">
        <v>14</v>
      </c>
      <c r="B18" s="40">
        <v>1363615</v>
      </c>
      <c r="C18" s="21">
        <v>790605</v>
      </c>
      <c r="D18" s="35">
        <v>161437</v>
      </c>
      <c r="E18" s="35">
        <v>125060</v>
      </c>
      <c r="F18" s="42">
        <v>286513</v>
      </c>
      <c r="G18" s="21">
        <v>712960</v>
      </c>
      <c r="H18" s="35">
        <v>473670</v>
      </c>
      <c r="I18" s="35">
        <v>126169</v>
      </c>
      <c r="J18" s="35">
        <v>40454</v>
      </c>
      <c r="K18" s="42">
        <v>72667</v>
      </c>
      <c r="L18" s="21">
        <v>650655</v>
      </c>
      <c r="M18" s="35">
        <v>316935</v>
      </c>
      <c r="N18" s="35">
        <v>35268</v>
      </c>
      <c r="O18" s="35">
        <v>84606</v>
      </c>
      <c r="P18" s="42">
        <v>213846</v>
      </c>
      <c r="Q18" s="35"/>
    </row>
    <row r="19" spans="1:17" ht="15" customHeight="1">
      <c r="A19" s="37" t="s">
        <v>81</v>
      </c>
      <c r="B19" s="40">
        <v>50093</v>
      </c>
      <c r="C19" s="21">
        <v>27261</v>
      </c>
      <c r="D19" s="35">
        <v>6614</v>
      </c>
      <c r="E19" s="35">
        <v>4659</v>
      </c>
      <c r="F19" s="42">
        <v>11559</v>
      </c>
      <c r="G19" s="21">
        <v>25780</v>
      </c>
      <c r="H19" s="35">
        <v>15833</v>
      </c>
      <c r="I19" s="35">
        <v>5073</v>
      </c>
      <c r="J19" s="35">
        <v>1603</v>
      </c>
      <c r="K19" s="42">
        <v>3271</v>
      </c>
      <c r="L19" s="21">
        <v>24313</v>
      </c>
      <c r="M19" s="35">
        <v>11428</v>
      </c>
      <c r="N19" s="35">
        <v>1541</v>
      </c>
      <c r="O19" s="35">
        <v>3056</v>
      </c>
      <c r="P19" s="42">
        <v>8288</v>
      </c>
      <c r="Q19" s="35"/>
    </row>
    <row r="20" spans="1:16" ht="15" customHeight="1">
      <c r="A20" s="38" t="s">
        <v>41</v>
      </c>
      <c r="B20" s="40">
        <v>810</v>
      </c>
      <c r="C20" s="21">
        <v>458</v>
      </c>
      <c r="D20" s="35">
        <v>79</v>
      </c>
      <c r="E20" s="35">
        <v>70</v>
      </c>
      <c r="F20" s="42">
        <v>203</v>
      </c>
      <c r="G20" s="21">
        <v>420</v>
      </c>
      <c r="H20" s="35">
        <v>269</v>
      </c>
      <c r="I20" s="35">
        <v>69</v>
      </c>
      <c r="J20" s="35">
        <v>26</v>
      </c>
      <c r="K20" s="42">
        <v>56</v>
      </c>
      <c r="L20" s="21">
        <v>390</v>
      </c>
      <c r="M20" s="35">
        <v>189</v>
      </c>
      <c r="N20" s="35">
        <v>10</v>
      </c>
      <c r="O20" s="35">
        <v>44</v>
      </c>
      <c r="P20" s="42">
        <v>147</v>
      </c>
    </row>
    <row r="21" spans="1:16" ht="15" customHeight="1">
      <c r="A21" s="38" t="s">
        <v>43</v>
      </c>
      <c r="B21" s="40">
        <v>642</v>
      </c>
      <c r="C21" s="21">
        <v>303</v>
      </c>
      <c r="D21" s="35">
        <v>157</v>
      </c>
      <c r="E21" s="35">
        <v>53</v>
      </c>
      <c r="F21" s="42">
        <v>129</v>
      </c>
      <c r="G21" s="21">
        <v>358</v>
      </c>
      <c r="H21" s="35">
        <v>184</v>
      </c>
      <c r="I21" s="35">
        <v>110</v>
      </c>
      <c r="J21" s="35">
        <v>21</v>
      </c>
      <c r="K21" s="42">
        <v>43</v>
      </c>
      <c r="L21" s="21">
        <v>284</v>
      </c>
      <c r="M21" s="35">
        <v>119</v>
      </c>
      <c r="N21" s="35">
        <v>47</v>
      </c>
      <c r="O21" s="35">
        <v>32</v>
      </c>
      <c r="P21" s="42">
        <v>86</v>
      </c>
    </row>
    <row r="22" spans="1:16" ht="15" customHeight="1">
      <c r="A22" s="38" t="s">
        <v>42</v>
      </c>
      <c r="B22" s="40">
        <v>1115</v>
      </c>
      <c r="C22" s="21">
        <v>582</v>
      </c>
      <c r="D22" s="35">
        <v>221</v>
      </c>
      <c r="E22" s="35">
        <v>83</v>
      </c>
      <c r="F22" s="42">
        <v>229</v>
      </c>
      <c r="G22" s="21">
        <v>572</v>
      </c>
      <c r="H22" s="35">
        <v>303</v>
      </c>
      <c r="I22" s="35">
        <v>176</v>
      </c>
      <c r="J22" s="35">
        <v>19</v>
      </c>
      <c r="K22" s="42">
        <v>74</v>
      </c>
      <c r="L22" s="21">
        <v>543</v>
      </c>
      <c r="M22" s="35">
        <v>279</v>
      </c>
      <c r="N22" s="35">
        <v>45</v>
      </c>
      <c r="O22" s="35">
        <v>64</v>
      </c>
      <c r="P22" s="42">
        <v>155</v>
      </c>
    </row>
    <row r="23" spans="1:16" ht="15" customHeight="1">
      <c r="A23" s="38" t="s">
        <v>44</v>
      </c>
      <c r="B23" s="40">
        <v>838</v>
      </c>
      <c r="C23" s="21">
        <v>497</v>
      </c>
      <c r="D23" s="35">
        <v>84</v>
      </c>
      <c r="E23" s="35">
        <v>79</v>
      </c>
      <c r="F23" s="42">
        <v>178</v>
      </c>
      <c r="G23" s="21">
        <v>425</v>
      </c>
      <c r="H23" s="35">
        <v>279</v>
      </c>
      <c r="I23" s="35">
        <v>64</v>
      </c>
      <c r="J23" s="35">
        <v>30</v>
      </c>
      <c r="K23" s="42">
        <v>52</v>
      </c>
      <c r="L23" s="21">
        <v>413</v>
      </c>
      <c r="M23" s="35">
        <v>218</v>
      </c>
      <c r="N23" s="35">
        <v>20</v>
      </c>
      <c r="O23" s="35">
        <v>49</v>
      </c>
      <c r="P23" s="42">
        <v>126</v>
      </c>
    </row>
    <row r="24" spans="1:16" ht="15" customHeight="1">
      <c r="A24" s="38" t="s">
        <v>45</v>
      </c>
      <c r="B24" s="40">
        <v>938</v>
      </c>
      <c r="C24" s="21">
        <v>478</v>
      </c>
      <c r="D24" s="35">
        <v>170</v>
      </c>
      <c r="E24" s="35">
        <v>106</v>
      </c>
      <c r="F24" s="42">
        <v>184</v>
      </c>
      <c r="G24" s="21">
        <v>475</v>
      </c>
      <c r="H24" s="35">
        <v>265</v>
      </c>
      <c r="I24" s="35">
        <v>133</v>
      </c>
      <c r="J24" s="35">
        <v>29</v>
      </c>
      <c r="K24" s="42">
        <v>48</v>
      </c>
      <c r="L24" s="21">
        <v>463</v>
      </c>
      <c r="M24" s="35">
        <v>213</v>
      </c>
      <c r="N24" s="35">
        <v>37</v>
      </c>
      <c r="O24" s="35">
        <v>77</v>
      </c>
      <c r="P24" s="42">
        <v>136</v>
      </c>
    </row>
    <row r="25" spans="1:16" ht="15" customHeight="1">
      <c r="A25" s="38" t="s">
        <v>46</v>
      </c>
      <c r="B25" s="40">
        <v>700</v>
      </c>
      <c r="C25" s="21">
        <v>398</v>
      </c>
      <c r="D25" s="35">
        <v>93</v>
      </c>
      <c r="E25" s="35">
        <v>53</v>
      </c>
      <c r="F25" s="42">
        <v>156</v>
      </c>
      <c r="G25" s="21">
        <v>360</v>
      </c>
      <c r="H25" s="35">
        <v>233</v>
      </c>
      <c r="I25" s="35">
        <v>73</v>
      </c>
      <c r="J25" s="35">
        <v>27</v>
      </c>
      <c r="K25" s="42">
        <v>27</v>
      </c>
      <c r="L25" s="21">
        <v>340</v>
      </c>
      <c r="M25" s="35">
        <v>165</v>
      </c>
      <c r="N25" s="35">
        <v>20</v>
      </c>
      <c r="O25" s="35">
        <v>26</v>
      </c>
      <c r="P25" s="42">
        <v>129</v>
      </c>
    </row>
    <row r="26" spans="1:16" ht="15" customHeight="1">
      <c r="A26" s="38" t="s">
        <v>47</v>
      </c>
      <c r="B26" s="40">
        <v>2006</v>
      </c>
      <c r="C26" s="21">
        <v>1159</v>
      </c>
      <c r="D26" s="35">
        <v>208</v>
      </c>
      <c r="E26" s="35">
        <v>175</v>
      </c>
      <c r="F26" s="42">
        <v>464</v>
      </c>
      <c r="G26" s="21">
        <v>1041</v>
      </c>
      <c r="H26" s="35">
        <v>691</v>
      </c>
      <c r="I26" s="35">
        <v>147</v>
      </c>
      <c r="J26" s="35">
        <v>63</v>
      </c>
      <c r="K26" s="42">
        <v>140</v>
      </c>
      <c r="L26" s="21">
        <v>965</v>
      </c>
      <c r="M26" s="35">
        <v>468</v>
      </c>
      <c r="N26" s="35">
        <v>61</v>
      </c>
      <c r="O26" s="35">
        <v>112</v>
      </c>
      <c r="P26" s="42">
        <v>324</v>
      </c>
    </row>
    <row r="27" spans="1:16" ht="15" customHeight="1">
      <c r="A27" s="38" t="s">
        <v>13</v>
      </c>
      <c r="B27" s="40">
        <v>1857</v>
      </c>
      <c r="C27" s="21">
        <v>1003</v>
      </c>
      <c r="D27" s="35">
        <v>235</v>
      </c>
      <c r="E27" s="35">
        <v>183</v>
      </c>
      <c r="F27" s="42">
        <v>436</v>
      </c>
      <c r="G27" s="21">
        <v>948</v>
      </c>
      <c r="H27" s="35">
        <v>591</v>
      </c>
      <c r="I27" s="35">
        <v>181</v>
      </c>
      <c r="J27" s="35">
        <v>59</v>
      </c>
      <c r="K27" s="42">
        <v>117</v>
      </c>
      <c r="L27" s="21">
        <v>909</v>
      </c>
      <c r="M27" s="35">
        <v>412</v>
      </c>
      <c r="N27" s="35">
        <v>54</v>
      </c>
      <c r="O27" s="35">
        <v>124</v>
      </c>
      <c r="P27" s="42">
        <v>319</v>
      </c>
    </row>
    <row r="28" spans="1:16" ht="15" customHeight="1">
      <c r="A28" s="38" t="s">
        <v>48</v>
      </c>
      <c r="B28" s="40">
        <v>1369</v>
      </c>
      <c r="C28" s="21">
        <v>716</v>
      </c>
      <c r="D28" s="35">
        <v>185</v>
      </c>
      <c r="E28" s="35">
        <v>124</v>
      </c>
      <c r="F28" s="42">
        <v>344</v>
      </c>
      <c r="G28" s="21">
        <v>726</v>
      </c>
      <c r="H28" s="35">
        <v>423</v>
      </c>
      <c r="I28" s="35">
        <v>135</v>
      </c>
      <c r="J28" s="35">
        <v>54</v>
      </c>
      <c r="K28" s="42">
        <v>114</v>
      </c>
      <c r="L28" s="21">
        <v>643</v>
      </c>
      <c r="M28" s="35">
        <v>293</v>
      </c>
      <c r="N28" s="35">
        <v>50</v>
      </c>
      <c r="O28" s="35">
        <v>70</v>
      </c>
      <c r="P28" s="42">
        <v>230</v>
      </c>
    </row>
    <row r="29" spans="1:16" ht="15" customHeight="1">
      <c r="A29" s="38" t="s">
        <v>49</v>
      </c>
      <c r="B29" s="40">
        <v>890</v>
      </c>
      <c r="C29" s="21">
        <v>492</v>
      </c>
      <c r="D29" s="35">
        <v>113</v>
      </c>
      <c r="E29" s="35">
        <v>75</v>
      </c>
      <c r="F29" s="42">
        <v>210</v>
      </c>
      <c r="G29" s="21">
        <v>471</v>
      </c>
      <c r="H29" s="35">
        <v>297</v>
      </c>
      <c r="I29" s="35">
        <v>92</v>
      </c>
      <c r="J29" s="35">
        <v>34</v>
      </c>
      <c r="K29" s="42">
        <v>48</v>
      </c>
      <c r="L29" s="21">
        <v>419</v>
      </c>
      <c r="M29" s="35">
        <v>195</v>
      </c>
      <c r="N29" s="35">
        <v>21</v>
      </c>
      <c r="O29" s="35">
        <v>41</v>
      </c>
      <c r="P29" s="42">
        <v>162</v>
      </c>
    </row>
    <row r="30" spans="1:16" ht="15" customHeight="1">
      <c r="A30" s="38" t="s">
        <v>50</v>
      </c>
      <c r="B30" s="40">
        <v>1628</v>
      </c>
      <c r="C30" s="21">
        <v>837</v>
      </c>
      <c r="D30" s="35">
        <v>220</v>
      </c>
      <c r="E30" s="35">
        <v>186</v>
      </c>
      <c r="F30" s="42">
        <v>385</v>
      </c>
      <c r="G30" s="21">
        <v>851</v>
      </c>
      <c r="H30" s="35">
        <v>489</v>
      </c>
      <c r="I30" s="35">
        <v>173</v>
      </c>
      <c r="J30" s="35">
        <v>77</v>
      </c>
      <c r="K30" s="42">
        <v>112</v>
      </c>
      <c r="L30" s="21">
        <v>777</v>
      </c>
      <c r="M30" s="35">
        <v>348</v>
      </c>
      <c r="N30" s="35">
        <v>47</v>
      </c>
      <c r="O30" s="35">
        <v>109</v>
      </c>
      <c r="P30" s="42">
        <v>273</v>
      </c>
    </row>
    <row r="31" spans="1:16" ht="15" customHeight="1">
      <c r="A31" s="38" t="s">
        <v>51</v>
      </c>
      <c r="B31" s="40">
        <v>800</v>
      </c>
      <c r="C31" s="21">
        <v>380</v>
      </c>
      <c r="D31" s="35">
        <v>174</v>
      </c>
      <c r="E31" s="35">
        <v>91</v>
      </c>
      <c r="F31" s="42">
        <v>155</v>
      </c>
      <c r="G31" s="21">
        <v>415</v>
      </c>
      <c r="H31" s="35">
        <v>209</v>
      </c>
      <c r="I31" s="35">
        <v>135</v>
      </c>
      <c r="J31" s="35">
        <v>30</v>
      </c>
      <c r="K31" s="42">
        <v>41</v>
      </c>
      <c r="L31" s="21">
        <v>385</v>
      </c>
      <c r="M31" s="35">
        <v>171</v>
      </c>
      <c r="N31" s="35">
        <v>39</v>
      </c>
      <c r="O31" s="35">
        <v>61</v>
      </c>
      <c r="P31" s="42">
        <v>114</v>
      </c>
    </row>
    <row r="32" spans="1:16" ht="15" customHeight="1">
      <c r="A32" s="38" t="s">
        <v>52</v>
      </c>
      <c r="B32" s="40">
        <v>1556</v>
      </c>
      <c r="C32" s="21">
        <v>874</v>
      </c>
      <c r="D32" s="35">
        <v>176</v>
      </c>
      <c r="E32" s="35">
        <v>145</v>
      </c>
      <c r="F32" s="42">
        <v>361</v>
      </c>
      <c r="G32" s="21">
        <v>816</v>
      </c>
      <c r="H32" s="35">
        <v>528</v>
      </c>
      <c r="I32" s="35">
        <v>135</v>
      </c>
      <c r="J32" s="35">
        <v>51</v>
      </c>
      <c r="K32" s="42">
        <v>102</v>
      </c>
      <c r="L32" s="21">
        <v>740</v>
      </c>
      <c r="M32" s="35">
        <v>346</v>
      </c>
      <c r="N32" s="35">
        <v>41</v>
      </c>
      <c r="O32" s="35">
        <v>94</v>
      </c>
      <c r="P32" s="42">
        <v>259</v>
      </c>
    </row>
    <row r="33" spans="1:16" ht="15" customHeight="1">
      <c r="A33" s="38" t="s">
        <v>53</v>
      </c>
      <c r="B33" s="40">
        <v>1720</v>
      </c>
      <c r="C33" s="21">
        <v>993</v>
      </c>
      <c r="D33" s="35">
        <v>181</v>
      </c>
      <c r="E33" s="35">
        <v>182</v>
      </c>
      <c r="F33" s="42">
        <v>364</v>
      </c>
      <c r="G33" s="21">
        <v>887</v>
      </c>
      <c r="H33" s="35">
        <v>590</v>
      </c>
      <c r="I33" s="35">
        <v>142</v>
      </c>
      <c r="J33" s="35">
        <v>60</v>
      </c>
      <c r="K33" s="42">
        <v>95</v>
      </c>
      <c r="L33" s="21">
        <v>833</v>
      </c>
      <c r="M33" s="35">
        <v>403</v>
      </c>
      <c r="N33" s="35">
        <v>39</v>
      </c>
      <c r="O33" s="35">
        <v>122</v>
      </c>
      <c r="P33" s="42">
        <v>269</v>
      </c>
    </row>
    <row r="34" spans="1:16" ht="15" customHeight="1">
      <c r="A34" s="38" t="s">
        <v>54</v>
      </c>
      <c r="B34" s="40">
        <v>1885</v>
      </c>
      <c r="C34" s="21">
        <v>1052</v>
      </c>
      <c r="D34" s="35">
        <v>181</v>
      </c>
      <c r="E34" s="35">
        <v>162</v>
      </c>
      <c r="F34" s="42">
        <v>490</v>
      </c>
      <c r="G34" s="21">
        <v>981</v>
      </c>
      <c r="H34" s="35">
        <v>629</v>
      </c>
      <c r="I34" s="35">
        <v>136</v>
      </c>
      <c r="J34" s="35">
        <v>64</v>
      </c>
      <c r="K34" s="42">
        <v>152</v>
      </c>
      <c r="L34" s="21">
        <v>904</v>
      </c>
      <c r="M34" s="35">
        <v>423</v>
      </c>
      <c r="N34" s="35">
        <v>45</v>
      </c>
      <c r="O34" s="35">
        <v>98</v>
      </c>
      <c r="P34" s="42">
        <v>338</v>
      </c>
    </row>
    <row r="35" spans="1:16" ht="15" customHeight="1">
      <c r="A35" s="38" t="s">
        <v>55</v>
      </c>
      <c r="B35" s="40">
        <v>1824</v>
      </c>
      <c r="C35" s="21">
        <v>984</v>
      </c>
      <c r="D35" s="35">
        <v>298</v>
      </c>
      <c r="E35" s="35">
        <v>154</v>
      </c>
      <c r="F35" s="42">
        <v>388</v>
      </c>
      <c r="G35" s="21">
        <v>973</v>
      </c>
      <c r="H35" s="35">
        <v>600</v>
      </c>
      <c r="I35" s="35">
        <v>172</v>
      </c>
      <c r="J35" s="35">
        <v>54</v>
      </c>
      <c r="K35" s="42">
        <v>147</v>
      </c>
      <c r="L35" s="21">
        <v>851</v>
      </c>
      <c r="M35" s="35">
        <v>384</v>
      </c>
      <c r="N35" s="35">
        <v>126</v>
      </c>
      <c r="O35" s="35">
        <v>100</v>
      </c>
      <c r="P35" s="42">
        <v>241</v>
      </c>
    </row>
    <row r="36" spans="1:16" ht="15" customHeight="1">
      <c r="A36" s="38" t="s">
        <v>56</v>
      </c>
      <c r="B36" s="40">
        <v>577</v>
      </c>
      <c r="C36" s="21">
        <v>317</v>
      </c>
      <c r="D36" s="35">
        <v>75</v>
      </c>
      <c r="E36" s="35">
        <v>47</v>
      </c>
      <c r="F36" s="42">
        <v>138</v>
      </c>
      <c r="G36" s="21">
        <v>297</v>
      </c>
      <c r="H36" s="35">
        <v>192</v>
      </c>
      <c r="I36" s="35">
        <v>53</v>
      </c>
      <c r="J36" s="35">
        <v>12</v>
      </c>
      <c r="K36" s="42">
        <v>40</v>
      </c>
      <c r="L36" s="21">
        <v>280</v>
      </c>
      <c r="M36" s="35">
        <v>125</v>
      </c>
      <c r="N36" s="35">
        <v>22</v>
      </c>
      <c r="O36" s="35">
        <v>35</v>
      </c>
      <c r="P36" s="42">
        <v>98</v>
      </c>
    </row>
    <row r="37" spans="1:16" ht="15" customHeight="1">
      <c r="A37" s="38" t="s">
        <v>57</v>
      </c>
      <c r="B37" s="40">
        <v>2328</v>
      </c>
      <c r="C37" s="21">
        <v>1296</v>
      </c>
      <c r="D37" s="35">
        <v>295</v>
      </c>
      <c r="E37" s="35">
        <v>184</v>
      </c>
      <c r="F37" s="42">
        <v>553</v>
      </c>
      <c r="G37" s="21">
        <v>1172</v>
      </c>
      <c r="H37" s="35">
        <v>729</v>
      </c>
      <c r="I37" s="35">
        <v>233</v>
      </c>
      <c r="J37" s="35">
        <v>51</v>
      </c>
      <c r="K37" s="42">
        <v>159</v>
      </c>
      <c r="L37" s="21">
        <v>1156</v>
      </c>
      <c r="M37" s="35">
        <v>567</v>
      </c>
      <c r="N37" s="35">
        <v>62</v>
      </c>
      <c r="O37" s="35">
        <v>133</v>
      </c>
      <c r="P37" s="42">
        <v>394</v>
      </c>
    </row>
    <row r="38" spans="1:16" ht="15" customHeight="1">
      <c r="A38" s="38" t="s">
        <v>58</v>
      </c>
      <c r="B38" s="40">
        <v>698</v>
      </c>
      <c r="C38" s="21">
        <v>404</v>
      </c>
      <c r="D38" s="35">
        <v>87</v>
      </c>
      <c r="E38" s="35">
        <v>59</v>
      </c>
      <c r="F38" s="42">
        <v>148</v>
      </c>
      <c r="G38" s="21">
        <v>341</v>
      </c>
      <c r="H38" s="35">
        <v>219</v>
      </c>
      <c r="I38" s="35">
        <v>72</v>
      </c>
      <c r="J38" s="35">
        <v>18</v>
      </c>
      <c r="K38" s="42">
        <v>32</v>
      </c>
      <c r="L38" s="21">
        <v>357</v>
      </c>
      <c r="M38" s="35">
        <v>185</v>
      </c>
      <c r="N38" s="35">
        <v>15</v>
      </c>
      <c r="O38" s="35">
        <v>41</v>
      </c>
      <c r="P38" s="42">
        <v>116</v>
      </c>
    </row>
    <row r="39" spans="1:16" ht="15" customHeight="1">
      <c r="A39" s="38" t="s">
        <v>59</v>
      </c>
      <c r="B39" s="40">
        <v>2878</v>
      </c>
      <c r="C39" s="21">
        <v>1596</v>
      </c>
      <c r="D39" s="35">
        <v>346</v>
      </c>
      <c r="E39" s="35">
        <v>305</v>
      </c>
      <c r="F39" s="42">
        <v>631</v>
      </c>
      <c r="G39" s="21">
        <v>1487</v>
      </c>
      <c r="H39" s="35">
        <v>926</v>
      </c>
      <c r="I39" s="35">
        <v>263</v>
      </c>
      <c r="J39" s="35">
        <v>109</v>
      </c>
      <c r="K39" s="42">
        <v>189</v>
      </c>
      <c r="L39" s="21">
        <v>1391</v>
      </c>
      <c r="M39" s="35">
        <v>670</v>
      </c>
      <c r="N39" s="35">
        <v>83</v>
      </c>
      <c r="O39" s="35">
        <v>196</v>
      </c>
      <c r="P39" s="42">
        <v>442</v>
      </c>
    </row>
    <row r="40" spans="1:16" ht="15" customHeight="1">
      <c r="A40" s="38" t="s">
        <v>60</v>
      </c>
      <c r="B40" s="40">
        <v>780</v>
      </c>
      <c r="C40" s="21">
        <v>344</v>
      </c>
      <c r="D40" s="35">
        <v>226</v>
      </c>
      <c r="E40" s="35">
        <v>78</v>
      </c>
      <c r="F40" s="42">
        <v>132</v>
      </c>
      <c r="G40" s="21">
        <v>423</v>
      </c>
      <c r="H40" s="35">
        <v>189</v>
      </c>
      <c r="I40" s="35">
        <v>186</v>
      </c>
      <c r="J40" s="35">
        <v>21</v>
      </c>
      <c r="K40" s="42">
        <v>27</v>
      </c>
      <c r="L40" s="21">
        <v>357</v>
      </c>
      <c r="M40" s="35">
        <v>155</v>
      </c>
      <c r="N40" s="35">
        <v>40</v>
      </c>
      <c r="O40" s="35">
        <v>57</v>
      </c>
      <c r="P40" s="42">
        <v>105</v>
      </c>
    </row>
    <row r="41" spans="1:16" ht="15" customHeight="1">
      <c r="A41" s="38" t="s">
        <v>61</v>
      </c>
      <c r="B41" s="40">
        <v>1065</v>
      </c>
      <c r="C41" s="21">
        <v>564</v>
      </c>
      <c r="D41" s="35">
        <v>137</v>
      </c>
      <c r="E41" s="35">
        <v>120</v>
      </c>
      <c r="F41" s="42">
        <v>244</v>
      </c>
      <c r="G41" s="21">
        <v>543</v>
      </c>
      <c r="H41" s="35">
        <v>333</v>
      </c>
      <c r="I41" s="35">
        <v>101</v>
      </c>
      <c r="J41" s="35">
        <v>35</v>
      </c>
      <c r="K41" s="42">
        <v>74</v>
      </c>
      <c r="L41" s="21">
        <v>522</v>
      </c>
      <c r="M41" s="35">
        <v>231</v>
      </c>
      <c r="N41" s="35">
        <v>36</v>
      </c>
      <c r="O41" s="35">
        <v>85</v>
      </c>
      <c r="P41" s="42">
        <v>170</v>
      </c>
    </row>
    <row r="42" spans="1:16" ht="15" customHeight="1">
      <c r="A42" s="38" t="s">
        <v>62</v>
      </c>
      <c r="B42" s="40">
        <v>1021</v>
      </c>
      <c r="C42" s="21">
        <v>503</v>
      </c>
      <c r="D42" s="35">
        <v>237</v>
      </c>
      <c r="E42" s="35">
        <v>76</v>
      </c>
      <c r="F42" s="42">
        <v>205</v>
      </c>
      <c r="G42" s="21">
        <v>561</v>
      </c>
      <c r="H42" s="35">
        <v>290</v>
      </c>
      <c r="I42" s="35">
        <v>193</v>
      </c>
      <c r="J42" s="35">
        <v>24</v>
      </c>
      <c r="K42" s="42">
        <v>54</v>
      </c>
      <c r="L42" s="21">
        <v>460</v>
      </c>
      <c r="M42" s="35">
        <v>213</v>
      </c>
      <c r="N42" s="35">
        <v>44</v>
      </c>
      <c r="O42" s="35">
        <v>52</v>
      </c>
      <c r="P42" s="42">
        <v>151</v>
      </c>
    </row>
    <row r="43" spans="1:16" ht="15" customHeight="1">
      <c r="A43" s="38" t="s">
        <v>63</v>
      </c>
      <c r="B43" s="40">
        <v>1181</v>
      </c>
      <c r="C43" s="21">
        <v>696</v>
      </c>
      <c r="D43" s="35">
        <v>101</v>
      </c>
      <c r="E43" s="35">
        <v>107</v>
      </c>
      <c r="F43" s="42">
        <v>277</v>
      </c>
      <c r="G43" s="21">
        <v>592</v>
      </c>
      <c r="H43" s="35">
        <v>396</v>
      </c>
      <c r="I43" s="35">
        <v>81</v>
      </c>
      <c r="J43" s="35">
        <v>41</v>
      </c>
      <c r="K43" s="42">
        <v>74</v>
      </c>
      <c r="L43" s="21">
        <v>589</v>
      </c>
      <c r="M43" s="35">
        <v>300</v>
      </c>
      <c r="N43" s="35">
        <v>20</v>
      </c>
      <c r="O43" s="35">
        <v>66</v>
      </c>
      <c r="P43" s="42">
        <v>203</v>
      </c>
    </row>
    <row r="44" spans="1:16" ht="15" customHeight="1">
      <c r="A44" s="38" t="s">
        <v>64</v>
      </c>
      <c r="B44" s="40">
        <v>1766</v>
      </c>
      <c r="C44" s="21">
        <v>963</v>
      </c>
      <c r="D44" s="35">
        <v>176</v>
      </c>
      <c r="E44" s="35">
        <v>170</v>
      </c>
      <c r="F44" s="42">
        <v>457</v>
      </c>
      <c r="G44" s="21">
        <v>863</v>
      </c>
      <c r="H44" s="35">
        <v>577</v>
      </c>
      <c r="I44" s="35">
        <v>133</v>
      </c>
      <c r="J44" s="35">
        <v>47</v>
      </c>
      <c r="K44" s="42">
        <v>106</v>
      </c>
      <c r="L44" s="21">
        <v>903</v>
      </c>
      <c r="M44" s="35">
        <v>386</v>
      </c>
      <c r="N44" s="35">
        <v>43</v>
      </c>
      <c r="O44" s="35">
        <v>123</v>
      </c>
      <c r="P44" s="42">
        <v>351</v>
      </c>
    </row>
    <row r="45" spans="1:16" ht="15" customHeight="1">
      <c r="A45" s="38" t="s">
        <v>65</v>
      </c>
      <c r="B45" s="40">
        <v>808</v>
      </c>
      <c r="C45" s="21">
        <v>456</v>
      </c>
      <c r="D45" s="35">
        <v>81</v>
      </c>
      <c r="E45" s="35">
        <v>74</v>
      </c>
      <c r="F45" s="42">
        <v>197</v>
      </c>
      <c r="G45" s="21">
        <v>420</v>
      </c>
      <c r="H45" s="35">
        <v>270</v>
      </c>
      <c r="I45" s="35">
        <v>66</v>
      </c>
      <c r="J45" s="35">
        <v>30</v>
      </c>
      <c r="K45" s="42">
        <v>54</v>
      </c>
      <c r="L45" s="21">
        <v>388</v>
      </c>
      <c r="M45" s="35">
        <v>186</v>
      </c>
      <c r="N45" s="35">
        <v>15</v>
      </c>
      <c r="O45" s="35">
        <v>44</v>
      </c>
      <c r="P45" s="42">
        <v>143</v>
      </c>
    </row>
    <row r="46" spans="1:16" ht="15" customHeight="1">
      <c r="A46" s="38" t="s">
        <v>66</v>
      </c>
      <c r="B46" s="40">
        <v>1615</v>
      </c>
      <c r="C46" s="21">
        <v>914</v>
      </c>
      <c r="D46" s="35">
        <v>182</v>
      </c>
      <c r="E46" s="35">
        <v>122</v>
      </c>
      <c r="F46" s="42">
        <v>397</v>
      </c>
      <c r="G46" s="21">
        <v>810</v>
      </c>
      <c r="H46" s="35">
        <v>525</v>
      </c>
      <c r="I46" s="35">
        <v>123</v>
      </c>
      <c r="J46" s="35">
        <v>41</v>
      </c>
      <c r="K46" s="42">
        <v>121</v>
      </c>
      <c r="L46" s="21">
        <v>805</v>
      </c>
      <c r="M46" s="35">
        <v>389</v>
      </c>
      <c r="N46" s="35">
        <v>59</v>
      </c>
      <c r="O46" s="35">
        <v>81</v>
      </c>
      <c r="P46" s="42">
        <v>276</v>
      </c>
    </row>
    <row r="47" spans="1:16" ht="15" customHeight="1">
      <c r="A47" s="38" t="s">
        <v>67</v>
      </c>
      <c r="B47" s="40">
        <v>810</v>
      </c>
      <c r="C47" s="21">
        <v>475</v>
      </c>
      <c r="D47" s="35">
        <v>80</v>
      </c>
      <c r="E47" s="35">
        <v>84</v>
      </c>
      <c r="F47" s="42">
        <v>171</v>
      </c>
      <c r="G47" s="21">
        <v>402</v>
      </c>
      <c r="H47" s="35">
        <v>265</v>
      </c>
      <c r="I47" s="35">
        <v>61</v>
      </c>
      <c r="J47" s="35">
        <v>23</v>
      </c>
      <c r="K47" s="42">
        <v>53</v>
      </c>
      <c r="L47" s="21">
        <v>408</v>
      </c>
      <c r="M47" s="35">
        <v>210</v>
      </c>
      <c r="N47" s="35">
        <v>19</v>
      </c>
      <c r="O47" s="35">
        <v>61</v>
      </c>
      <c r="P47" s="42">
        <v>118</v>
      </c>
    </row>
    <row r="48" spans="1:16" ht="15" customHeight="1">
      <c r="A48" s="38" t="s">
        <v>68</v>
      </c>
      <c r="B48" s="40">
        <v>1307</v>
      </c>
      <c r="C48" s="21">
        <v>729</v>
      </c>
      <c r="D48" s="35">
        <v>121</v>
      </c>
      <c r="E48" s="35">
        <v>119</v>
      </c>
      <c r="F48" s="42">
        <v>338</v>
      </c>
      <c r="G48" s="21">
        <v>669</v>
      </c>
      <c r="H48" s="35">
        <v>438</v>
      </c>
      <c r="I48" s="35">
        <v>93</v>
      </c>
      <c r="J48" s="35">
        <v>37</v>
      </c>
      <c r="K48" s="42">
        <v>101</v>
      </c>
      <c r="L48" s="21">
        <v>638</v>
      </c>
      <c r="M48" s="35">
        <v>291</v>
      </c>
      <c r="N48" s="35">
        <v>28</v>
      </c>
      <c r="O48" s="35">
        <v>82</v>
      </c>
      <c r="P48" s="42">
        <v>237</v>
      </c>
    </row>
    <row r="49" spans="1:16" ht="15" customHeight="1">
      <c r="A49" s="38" t="s">
        <v>69</v>
      </c>
      <c r="B49" s="40">
        <v>2105</v>
      </c>
      <c r="C49" s="21">
        <v>1184</v>
      </c>
      <c r="D49" s="35">
        <v>235</v>
      </c>
      <c r="E49" s="35">
        <v>212</v>
      </c>
      <c r="F49" s="42">
        <v>474</v>
      </c>
      <c r="G49" s="21">
        <v>1054</v>
      </c>
      <c r="H49" s="35">
        <v>679</v>
      </c>
      <c r="I49" s="35">
        <v>187</v>
      </c>
      <c r="J49" s="35">
        <v>72</v>
      </c>
      <c r="K49" s="42">
        <v>116</v>
      </c>
      <c r="L49" s="21">
        <v>1051</v>
      </c>
      <c r="M49" s="35">
        <v>505</v>
      </c>
      <c r="N49" s="35">
        <v>48</v>
      </c>
      <c r="O49" s="35">
        <v>140</v>
      </c>
      <c r="P49" s="42">
        <v>358</v>
      </c>
    </row>
    <row r="50" spans="1:16" ht="15" customHeight="1">
      <c r="A50" s="38" t="s">
        <v>70</v>
      </c>
      <c r="B50" s="40">
        <v>1286</v>
      </c>
      <c r="C50" s="21">
        <v>714</v>
      </c>
      <c r="D50" s="35">
        <v>124</v>
      </c>
      <c r="E50" s="35">
        <v>110</v>
      </c>
      <c r="F50" s="42">
        <v>338</v>
      </c>
      <c r="G50" s="21">
        <v>656</v>
      </c>
      <c r="H50" s="35">
        <v>437</v>
      </c>
      <c r="I50" s="35">
        <v>97</v>
      </c>
      <c r="J50" s="35">
        <v>32</v>
      </c>
      <c r="K50" s="42">
        <v>90</v>
      </c>
      <c r="L50" s="21">
        <v>630</v>
      </c>
      <c r="M50" s="35">
        <v>277</v>
      </c>
      <c r="N50" s="35">
        <v>27</v>
      </c>
      <c r="O50" s="35">
        <v>78</v>
      </c>
      <c r="P50" s="42">
        <v>248</v>
      </c>
    </row>
    <row r="51" spans="1:16" ht="15" customHeight="1">
      <c r="A51" s="38" t="s">
        <v>71</v>
      </c>
      <c r="B51" s="40">
        <v>1362</v>
      </c>
      <c r="C51" s="21">
        <v>738</v>
      </c>
      <c r="D51" s="35">
        <v>146</v>
      </c>
      <c r="E51" s="35">
        <v>128</v>
      </c>
      <c r="F51" s="42">
        <v>350</v>
      </c>
      <c r="G51" s="21">
        <v>673</v>
      </c>
      <c r="H51" s="35">
        <v>412</v>
      </c>
      <c r="I51" s="35">
        <v>120</v>
      </c>
      <c r="J51" s="35">
        <v>50</v>
      </c>
      <c r="K51" s="42">
        <v>91</v>
      </c>
      <c r="L51" s="21">
        <v>689</v>
      </c>
      <c r="M51" s="35">
        <v>326</v>
      </c>
      <c r="N51" s="35">
        <v>26</v>
      </c>
      <c r="O51" s="35">
        <v>78</v>
      </c>
      <c r="P51" s="42">
        <v>259</v>
      </c>
    </row>
    <row r="52" spans="1:16" ht="15" customHeight="1">
      <c r="A52" s="38" t="s">
        <v>72</v>
      </c>
      <c r="B52" s="40">
        <v>2854</v>
      </c>
      <c r="C52" s="21">
        <v>1553</v>
      </c>
      <c r="D52" s="35">
        <v>394</v>
      </c>
      <c r="E52" s="35">
        <v>294</v>
      </c>
      <c r="F52" s="42">
        <v>613</v>
      </c>
      <c r="G52" s="21">
        <v>1492</v>
      </c>
      <c r="H52" s="35">
        <v>896</v>
      </c>
      <c r="I52" s="35">
        <v>306</v>
      </c>
      <c r="J52" s="35">
        <v>113</v>
      </c>
      <c r="K52" s="42">
        <v>177</v>
      </c>
      <c r="L52" s="21">
        <v>1362</v>
      </c>
      <c r="M52" s="35">
        <v>657</v>
      </c>
      <c r="N52" s="35">
        <v>88</v>
      </c>
      <c r="O52" s="35">
        <v>181</v>
      </c>
      <c r="P52" s="42">
        <v>436</v>
      </c>
    </row>
    <row r="53" spans="1:16" ht="15" customHeight="1">
      <c r="A53" s="38" t="s">
        <v>73</v>
      </c>
      <c r="B53" s="40">
        <v>883</v>
      </c>
      <c r="C53" s="21">
        <v>476</v>
      </c>
      <c r="D53" s="35">
        <v>104</v>
      </c>
      <c r="E53" s="35">
        <v>67</v>
      </c>
      <c r="F53" s="42">
        <v>236</v>
      </c>
      <c r="G53" s="21">
        <v>454</v>
      </c>
      <c r="H53" s="35">
        <v>289</v>
      </c>
      <c r="I53" s="35">
        <v>79</v>
      </c>
      <c r="J53" s="35">
        <v>23</v>
      </c>
      <c r="K53" s="42">
        <v>63</v>
      </c>
      <c r="L53" s="21">
        <v>429</v>
      </c>
      <c r="M53" s="35">
        <v>187</v>
      </c>
      <c r="N53" s="35">
        <v>25</v>
      </c>
      <c r="O53" s="35">
        <v>44</v>
      </c>
      <c r="P53" s="42">
        <v>173</v>
      </c>
    </row>
    <row r="54" spans="1:16" ht="15" customHeight="1">
      <c r="A54" s="38" t="s">
        <v>74</v>
      </c>
      <c r="B54" s="40">
        <v>568</v>
      </c>
      <c r="C54" s="21">
        <v>285</v>
      </c>
      <c r="D54" s="35">
        <v>79</v>
      </c>
      <c r="E54" s="35">
        <v>64</v>
      </c>
      <c r="F54" s="42">
        <v>140</v>
      </c>
      <c r="G54" s="21">
        <v>299</v>
      </c>
      <c r="H54" s="35">
        <v>175</v>
      </c>
      <c r="I54" s="35">
        <v>57</v>
      </c>
      <c r="J54" s="35">
        <v>23</v>
      </c>
      <c r="K54" s="42">
        <v>44</v>
      </c>
      <c r="L54" s="21">
        <v>269</v>
      </c>
      <c r="M54" s="35">
        <v>110</v>
      </c>
      <c r="N54" s="35">
        <v>22</v>
      </c>
      <c r="O54" s="35">
        <v>41</v>
      </c>
      <c r="P54" s="42">
        <v>96</v>
      </c>
    </row>
    <row r="55" spans="1:16" ht="15" customHeight="1">
      <c r="A55" s="38" t="s">
        <v>75</v>
      </c>
      <c r="B55" s="40">
        <v>2011</v>
      </c>
      <c r="C55" s="21">
        <v>1058</v>
      </c>
      <c r="D55" s="35">
        <v>198</v>
      </c>
      <c r="E55" s="35">
        <v>200</v>
      </c>
      <c r="F55" s="42">
        <v>555</v>
      </c>
      <c r="G55" s="21">
        <v>980</v>
      </c>
      <c r="H55" s="35">
        <v>596</v>
      </c>
      <c r="I55" s="35">
        <v>154</v>
      </c>
      <c r="J55" s="35">
        <v>71</v>
      </c>
      <c r="K55" s="42">
        <v>159</v>
      </c>
      <c r="L55" s="21">
        <v>1031</v>
      </c>
      <c r="M55" s="35">
        <v>462</v>
      </c>
      <c r="N55" s="35">
        <v>44</v>
      </c>
      <c r="O55" s="35">
        <v>129</v>
      </c>
      <c r="P55" s="42">
        <v>396</v>
      </c>
    </row>
    <row r="56" spans="1:16" ht="15" customHeight="1">
      <c r="A56" s="38" t="s">
        <v>76</v>
      </c>
      <c r="B56" s="40">
        <v>847</v>
      </c>
      <c r="C56" s="21">
        <v>409</v>
      </c>
      <c r="D56" s="35">
        <v>213</v>
      </c>
      <c r="E56" s="35">
        <v>65</v>
      </c>
      <c r="F56" s="42">
        <v>160</v>
      </c>
      <c r="G56" s="21">
        <v>474</v>
      </c>
      <c r="H56" s="35">
        <v>230</v>
      </c>
      <c r="I56" s="35">
        <v>173</v>
      </c>
      <c r="J56" s="35">
        <v>20</v>
      </c>
      <c r="K56" s="42">
        <v>51</v>
      </c>
      <c r="L56" s="21">
        <v>373</v>
      </c>
      <c r="M56" s="35">
        <v>179</v>
      </c>
      <c r="N56" s="35">
        <v>40</v>
      </c>
      <c r="O56" s="35">
        <v>45</v>
      </c>
      <c r="P56" s="42">
        <v>109</v>
      </c>
    </row>
    <row r="57" spans="1:16" ht="15" customHeight="1">
      <c r="A57" s="38" t="s">
        <v>77</v>
      </c>
      <c r="B57" s="40">
        <v>765</v>
      </c>
      <c r="C57" s="21">
        <v>381</v>
      </c>
      <c r="D57" s="35">
        <v>202</v>
      </c>
      <c r="E57" s="35">
        <v>53</v>
      </c>
      <c r="F57" s="42">
        <v>129</v>
      </c>
      <c r="G57" s="21">
        <v>399</v>
      </c>
      <c r="H57" s="35">
        <v>190</v>
      </c>
      <c r="I57" s="35">
        <v>169</v>
      </c>
      <c r="J57" s="35">
        <v>12</v>
      </c>
      <c r="K57" s="42">
        <v>28</v>
      </c>
      <c r="L57" s="21">
        <v>366</v>
      </c>
      <c r="M57" s="35">
        <v>191</v>
      </c>
      <c r="N57" s="35">
        <v>33</v>
      </c>
      <c r="O57" s="35">
        <v>41</v>
      </c>
      <c r="P57" s="42">
        <v>101</v>
      </c>
    </row>
    <row r="58" spans="1:7" ht="15" customHeight="1">
      <c r="A58" s="24"/>
      <c r="B58" s="35"/>
      <c r="C58" s="36"/>
      <c r="D58" s="35"/>
      <c r="E58" s="36"/>
      <c r="F58" s="35"/>
      <c r="G58" s="36"/>
    </row>
  </sheetData>
  <sheetProtection/>
  <mergeCells count="12">
    <mergeCell ref="M15:N15"/>
    <mergeCell ref="O15:P15"/>
    <mergeCell ref="L14:P14"/>
    <mergeCell ref="G15:G16"/>
    <mergeCell ref="L15:L16"/>
    <mergeCell ref="G14:K14"/>
    <mergeCell ref="C15:D15"/>
    <mergeCell ref="E15:F15"/>
    <mergeCell ref="B14:B16"/>
    <mergeCell ref="C14:F14"/>
    <mergeCell ref="H15:I15"/>
    <mergeCell ref="J15:K15"/>
  </mergeCells>
  <hyperlinks>
    <hyperlink ref="A7" r:id="rId1" display="www.conwy.gov.uk/statistics"/>
    <hyperlink ref="A6" r:id="rId2" display="email: research.unit@conwy.gov.uk"/>
    <hyperlink ref="A12" r:id="rId3" display="http://www.nationalarchives.gov.uk/doc/open-government-licence/"/>
    <hyperlink ref="G2" location="Notes!A1" display="Notes!A1"/>
  </hyperlinks>
  <printOptions/>
  <pageMargins left="0.2" right="0.34" top="0.66" bottom="0.62" header="0.5" footer="0.5"/>
  <pageSetup horizontalDpi="600" verticalDpi="600" orientation="landscape" paperSize="9" r:id="rId5"/>
  <drawing r:id="rId4"/>
</worksheet>
</file>

<file path=xl/worksheets/sheet4.xml><?xml version="1.0" encoding="utf-8"?>
<worksheet xmlns="http://schemas.openxmlformats.org/spreadsheetml/2006/main" xmlns:r="http://schemas.openxmlformats.org/officeDocument/2006/relationships">
  <dimension ref="A1:V57"/>
  <sheetViews>
    <sheetView workbookViewId="0" topLeftCell="A1">
      <pane xSplit="1" ySplit="16" topLeftCell="B1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4.140625" style="0" customWidth="1"/>
    <col min="2" max="2" width="14.140625" style="0" customWidth="1"/>
    <col min="3" max="3" width="10.00390625" style="0" customWidth="1"/>
    <col min="4" max="5" width="9.7109375" style="0" customWidth="1"/>
    <col min="6" max="6" width="10.140625" style="0" bestFit="1" customWidth="1"/>
    <col min="7" max="7" width="12.140625" style="0" customWidth="1"/>
    <col min="12" max="12" width="12.140625" style="0" customWidth="1"/>
  </cols>
  <sheetData>
    <row r="1" s="2" customFormat="1" ht="20.25">
      <c r="A1" s="1" t="s">
        <v>80</v>
      </c>
    </row>
    <row r="2" spans="1:7" s="2" customFormat="1" ht="18">
      <c r="A2" s="4" t="s">
        <v>83</v>
      </c>
      <c r="G2" s="6" t="s">
        <v>10</v>
      </c>
    </row>
    <row r="3" s="9" customFormat="1" ht="9" customHeight="1"/>
    <row r="4" s="9" customFormat="1" ht="12.75">
      <c r="A4" s="8" t="s">
        <v>3</v>
      </c>
    </row>
    <row r="5" s="9" customFormat="1" ht="12.75">
      <c r="A5" s="7" t="s">
        <v>4</v>
      </c>
    </row>
    <row r="6" s="9" customFormat="1" ht="12.75">
      <c r="A6" s="10" t="s">
        <v>5</v>
      </c>
    </row>
    <row r="7" s="9" customFormat="1" ht="12.75">
      <c r="A7" s="11" t="s">
        <v>6</v>
      </c>
    </row>
    <row r="8" s="9" customFormat="1" ht="9" customHeight="1"/>
    <row r="9" spans="1:7" s="9" customFormat="1" ht="12.75">
      <c r="A9" s="19" t="s">
        <v>9</v>
      </c>
      <c r="G9" s="51"/>
    </row>
    <row r="10" spans="1:7" s="9" customFormat="1" ht="12.75">
      <c r="A10" s="7" t="s">
        <v>27</v>
      </c>
      <c r="G10" s="51"/>
    </row>
    <row r="11" s="9" customFormat="1" ht="12.75">
      <c r="A11" s="17" t="s">
        <v>7</v>
      </c>
    </row>
    <row r="12" spans="1:4" s="9" customFormat="1" ht="15.75">
      <c r="A12" s="18" t="s">
        <v>8</v>
      </c>
      <c r="B12" s="28"/>
      <c r="C12" s="28"/>
      <c r="D12" s="28"/>
    </row>
    <row r="13" s="9" customFormat="1" ht="12.75"/>
    <row r="14" spans="1:16" ht="15" customHeight="1">
      <c r="A14" s="43"/>
      <c r="B14" s="66" t="s">
        <v>26</v>
      </c>
      <c r="C14" s="68" t="s">
        <v>40</v>
      </c>
      <c r="D14" s="69"/>
      <c r="E14" s="69"/>
      <c r="F14" s="70"/>
      <c r="G14" s="59" t="s">
        <v>11</v>
      </c>
      <c r="H14" s="60"/>
      <c r="I14" s="60"/>
      <c r="J14" s="60"/>
      <c r="K14" s="61"/>
      <c r="L14" s="59" t="s">
        <v>12</v>
      </c>
      <c r="M14" s="60"/>
      <c r="N14" s="60"/>
      <c r="O14" s="60"/>
      <c r="P14" s="61"/>
    </row>
    <row r="15" spans="1:16" ht="15" customHeight="1">
      <c r="A15" s="43"/>
      <c r="B15" s="66"/>
      <c r="C15" s="62" t="s">
        <v>28</v>
      </c>
      <c r="D15" s="63"/>
      <c r="E15" s="64" t="s">
        <v>31</v>
      </c>
      <c r="F15" s="65"/>
      <c r="G15" s="73" t="s">
        <v>78</v>
      </c>
      <c r="H15" s="71" t="s">
        <v>28</v>
      </c>
      <c r="I15" s="72"/>
      <c r="J15" s="64" t="s">
        <v>31</v>
      </c>
      <c r="K15" s="65"/>
      <c r="L15" s="73" t="s">
        <v>78</v>
      </c>
      <c r="M15" s="71" t="s">
        <v>28</v>
      </c>
      <c r="N15" s="72"/>
      <c r="O15" s="64" t="s">
        <v>31</v>
      </c>
      <c r="P15" s="65"/>
    </row>
    <row r="16" spans="1:22" ht="51.75" customHeight="1">
      <c r="A16" s="44"/>
      <c r="B16" s="67"/>
      <c r="C16" s="45" t="s">
        <v>29</v>
      </c>
      <c r="D16" s="46" t="s">
        <v>30</v>
      </c>
      <c r="E16" s="46" t="s">
        <v>32</v>
      </c>
      <c r="F16" s="47" t="s">
        <v>33</v>
      </c>
      <c r="G16" s="74"/>
      <c r="H16" s="45" t="s">
        <v>29</v>
      </c>
      <c r="I16" s="46" t="s">
        <v>30</v>
      </c>
      <c r="J16" s="46" t="s">
        <v>32</v>
      </c>
      <c r="K16" s="47" t="s">
        <v>33</v>
      </c>
      <c r="L16" s="74"/>
      <c r="M16" s="45" t="s">
        <v>29</v>
      </c>
      <c r="N16" s="46" t="s">
        <v>30</v>
      </c>
      <c r="O16" s="46" t="s">
        <v>32</v>
      </c>
      <c r="P16" s="47" t="s">
        <v>33</v>
      </c>
      <c r="Q16" s="24"/>
      <c r="S16" s="24"/>
      <c r="T16" s="24"/>
      <c r="U16" s="24"/>
      <c r="V16" s="24"/>
    </row>
    <row r="17" spans="1:17" ht="15" customHeight="1">
      <c r="A17" s="37" t="s">
        <v>15</v>
      </c>
      <c r="B17" s="40">
        <v>26526336</v>
      </c>
      <c r="C17" s="48">
        <v>0.5765333742285402</v>
      </c>
      <c r="D17" s="49">
        <v>0.13248576810608145</v>
      </c>
      <c r="E17" s="49">
        <v>0.095888780116485</v>
      </c>
      <c r="F17" s="50">
        <v>0.1950920775488933</v>
      </c>
      <c r="G17" s="21">
        <v>14028245</v>
      </c>
      <c r="H17" s="48">
        <v>0.6518233036277881</v>
      </c>
      <c r="I17" s="49">
        <v>0.19185200999839966</v>
      </c>
      <c r="J17" s="49">
        <v>0.057670293040932775</v>
      </c>
      <c r="K17" s="50">
        <v>0.09865439333287948</v>
      </c>
      <c r="L17" s="21">
        <v>12498091</v>
      </c>
      <c r="M17" s="48">
        <v>0.4920256221530152</v>
      </c>
      <c r="N17" s="49">
        <v>0.06585125680393909</v>
      </c>
      <c r="O17" s="49">
        <v>0.1387863954583144</v>
      </c>
      <c r="P17" s="50">
        <v>0.3033367255847313</v>
      </c>
      <c r="Q17" s="35"/>
    </row>
    <row r="18" spans="1:17" ht="15" customHeight="1">
      <c r="A18" s="37" t="s">
        <v>14</v>
      </c>
      <c r="B18" s="40">
        <v>1363615</v>
      </c>
      <c r="C18" s="48">
        <v>0.5797860833153052</v>
      </c>
      <c r="D18" s="49">
        <v>0.1183889880941468</v>
      </c>
      <c r="E18" s="49">
        <v>0.09171210348962133</v>
      </c>
      <c r="F18" s="50">
        <v>0.21011282510092658</v>
      </c>
      <c r="G18" s="21">
        <v>712960</v>
      </c>
      <c r="H18" s="48">
        <v>0.6643710727109515</v>
      </c>
      <c r="I18" s="49">
        <v>0.17696504712746858</v>
      </c>
      <c r="J18" s="49">
        <v>0.056740911131059245</v>
      </c>
      <c r="K18" s="50">
        <v>0.10192296903052064</v>
      </c>
      <c r="L18" s="21">
        <v>650655</v>
      </c>
      <c r="M18" s="48">
        <v>0.4871014592987067</v>
      </c>
      <c r="N18" s="49">
        <v>0.05420384074509533</v>
      </c>
      <c r="O18" s="49">
        <v>0.1300320446319478</v>
      </c>
      <c r="P18" s="50">
        <v>0.32866265532425015</v>
      </c>
      <c r="Q18" s="35"/>
    </row>
    <row r="19" spans="1:17" ht="15" customHeight="1">
      <c r="A19" s="37" t="s">
        <v>81</v>
      </c>
      <c r="B19" s="40">
        <v>50093</v>
      </c>
      <c r="C19" s="48">
        <v>0.5442077735412133</v>
      </c>
      <c r="D19" s="49">
        <v>0.13203441598626556</v>
      </c>
      <c r="E19" s="49">
        <v>0.0930070069670413</v>
      </c>
      <c r="F19" s="50">
        <v>0.2307508035054798</v>
      </c>
      <c r="G19" s="21">
        <v>25780</v>
      </c>
      <c r="H19" s="48">
        <v>0.6141582622187742</v>
      </c>
      <c r="I19" s="49">
        <v>0.19678044996121025</v>
      </c>
      <c r="J19" s="49">
        <v>0.0621799844840962</v>
      </c>
      <c r="K19" s="50">
        <v>0.12688130333591932</v>
      </c>
      <c r="L19" s="21">
        <v>24313</v>
      </c>
      <c r="M19" s="48">
        <v>0.4700366059309834</v>
      </c>
      <c r="N19" s="49">
        <v>0.06338172993871591</v>
      </c>
      <c r="O19" s="49">
        <v>0.12569407312960146</v>
      </c>
      <c r="P19" s="50">
        <v>0.3408875910006992</v>
      </c>
      <c r="Q19" s="35"/>
    </row>
    <row r="20" spans="1:16" ht="15" customHeight="1">
      <c r="A20" s="38" t="s">
        <v>41</v>
      </c>
      <c r="B20" s="41">
        <v>810</v>
      </c>
      <c r="C20" s="53">
        <v>0.5654320987654321</v>
      </c>
      <c r="D20" s="54">
        <v>0.09753086419753086</v>
      </c>
      <c r="E20" s="54">
        <v>0.08641975308641975</v>
      </c>
      <c r="F20" s="55">
        <v>0.2506172839506173</v>
      </c>
      <c r="G20" s="39">
        <v>420</v>
      </c>
      <c r="H20" s="53">
        <v>0.6404761904761904</v>
      </c>
      <c r="I20" s="54">
        <v>0.16428571428571428</v>
      </c>
      <c r="J20" s="54">
        <v>0.06190476190476191</v>
      </c>
      <c r="K20" s="55">
        <v>0.13333333333333333</v>
      </c>
      <c r="L20" s="39">
        <v>390</v>
      </c>
      <c r="M20" s="53">
        <v>0.4846153846153846</v>
      </c>
      <c r="N20" s="54">
        <v>0.02564102564102564</v>
      </c>
      <c r="O20" s="54">
        <v>0.11282051282051282</v>
      </c>
      <c r="P20" s="55">
        <v>0.3769230769230769</v>
      </c>
    </row>
    <row r="21" spans="1:16" ht="15" customHeight="1">
      <c r="A21" s="38" t="s">
        <v>43</v>
      </c>
      <c r="B21" s="41">
        <v>642</v>
      </c>
      <c r="C21" s="53">
        <v>0.4719626168224299</v>
      </c>
      <c r="D21" s="54">
        <v>0.24454828660436137</v>
      </c>
      <c r="E21" s="54">
        <v>0.08255451713395638</v>
      </c>
      <c r="F21" s="55">
        <v>0.20093457943925233</v>
      </c>
      <c r="G21" s="39">
        <v>358</v>
      </c>
      <c r="H21" s="53">
        <v>0.5139664804469274</v>
      </c>
      <c r="I21" s="54">
        <v>0.30726256983240224</v>
      </c>
      <c r="J21" s="54">
        <v>0.05865921787709497</v>
      </c>
      <c r="K21" s="55">
        <v>0.12011173184357542</v>
      </c>
      <c r="L21" s="39">
        <v>284</v>
      </c>
      <c r="M21" s="53">
        <v>0.41901408450704225</v>
      </c>
      <c r="N21" s="54">
        <v>0.16549295774647887</v>
      </c>
      <c r="O21" s="54">
        <v>0.11267605633802817</v>
      </c>
      <c r="P21" s="55">
        <v>0.3028169014084507</v>
      </c>
    </row>
    <row r="22" spans="1:16" ht="15" customHeight="1">
      <c r="A22" s="38" t="s">
        <v>42</v>
      </c>
      <c r="B22" s="41">
        <v>1115</v>
      </c>
      <c r="C22" s="53">
        <v>0.5219730941704036</v>
      </c>
      <c r="D22" s="54">
        <v>0.19820627802690582</v>
      </c>
      <c r="E22" s="54">
        <v>0.07443946188340807</v>
      </c>
      <c r="F22" s="55">
        <v>0.20538116591928252</v>
      </c>
      <c r="G22" s="39">
        <v>572</v>
      </c>
      <c r="H22" s="53">
        <v>0.5297202797202797</v>
      </c>
      <c r="I22" s="54">
        <v>0.3076923076923077</v>
      </c>
      <c r="J22" s="54">
        <v>0.033216783216783216</v>
      </c>
      <c r="K22" s="55">
        <v>0.12937062937062938</v>
      </c>
      <c r="L22" s="39">
        <v>543</v>
      </c>
      <c r="M22" s="53">
        <v>0.5138121546961326</v>
      </c>
      <c r="N22" s="54">
        <v>0.08287292817679558</v>
      </c>
      <c r="O22" s="54">
        <v>0.11786372007366483</v>
      </c>
      <c r="P22" s="55">
        <v>0.285451197053407</v>
      </c>
    </row>
    <row r="23" spans="1:16" ht="15" customHeight="1">
      <c r="A23" s="38" t="s">
        <v>44</v>
      </c>
      <c r="B23" s="41">
        <v>838</v>
      </c>
      <c r="C23" s="53">
        <v>0.5930787589498807</v>
      </c>
      <c r="D23" s="54">
        <v>0.10023866348448687</v>
      </c>
      <c r="E23" s="54">
        <v>0.09427207637231504</v>
      </c>
      <c r="F23" s="55">
        <v>0.21241050119331742</v>
      </c>
      <c r="G23" s="39">
        <v>425</v>
      </c>
      <c r="H23" s="53">
        <v>0.6564705882352941</v>
      </c>
      <c r="I23" s="54">
        <v>0.15058823529411763</v>
      </c>
      <c r="J23" s="54">
        <v>0.07058823529411765</v>
      </c>
      <c r="K23" s="55">
        <v>0.1223529411764706</v>
      </c>
      <c r="L23" s="39">
        <v>413</v>
      </c>
      <c r="M23" s="53">
        <v>0.5278450363196125</v>
      </c>
      <c r="N23" s="54">
        <v>0.048426150121065374</v>
      </c>
      <c r="O23" s="54">
        <v>0.11864406779661017</v>
      </c>
      <c r="P23" s="55">
        <v>0.3050847457627119</v>
      </c>
    </row>
    <row r="24" spans="1:16" ht="15" customHeight="1">
      <c r="A24" s="38" t="s">
        <v>45</v>
      </c>
      <c r="B24" s="41">
        <v>938</v>
      </c>
      <c r="C24" s="53">
        <v>0.509594882729211</v>
      </c>
      <c r="D24" s="54">
        <v>0.1812366737739872</v>
      </c>
      <c r="E24" s="54">
        <v>0.11300639658848614</v>
      </c>
      <c r="F24" s="55">
        <v>0.19616204690831557</v>
      </c>
      <c r="G24" s="39">
        <v>475</v>
      </c>
      <c r="H24" s="53">
        <v>0.5578947368421052</v>
      </c>
      <c r="I24" s="54">
        <v>0.28</v>
      </c>
      <c r="J24" s="54">
        <v>0.061052631578947365</v>
      </c>
      <c r="K24" s="55">
        <v>0.10105263157894737</v>
      </c>
      <c r="L24" s="39">
        <v>463</v>
      </c>
      <c r="M24" s="53">
        <v>0.46004319654427644</v>
      </c>
      <c r="N24" s="54">
        <v>0.07991360691144708</v>
      </c>
      <c r="O24" s="54">
        <v>0.16630669546436286</v>
      </c>
      <c r="P24" s="55">
        <v>0.2937365010799136</v>
      </c>
    </row>
    <row r="25" spans="1:16" ht="15" customHeight="1">
      <c r="A25" s="38" t="s">
        <v>46</v>
      </c>
      <c r="B25" s="41">
        <v>700</v>
      </c>
      <c r="C25" s="53">
        <v>0.5685714285714286</v>
      </c>
      <c r="D25" s="54">
        <v>0.13285714285714287</v>
      </c>
      <c r="E25" s="54">
        <v>0.07571428571428572</v>
      </c>
      <c r="F25" s="55">
        <v>0.22285714285714286</v>
      </c>
      <c r="G25" s="39">
        <v>360</v>
      </c>
      <c r="H25" s="53">
        <v>0.6472222222222223</v>
      </c>
      <c r="I25" s="54">
        <v>0.20277777777777778</v>
      </c>
      <c r="J25" s="54">
        <v>0.075</v>
      </c>
      <c r="K25" s="55">
        <v>0.075</v>
      </c>
      <c r="L25" s="39">
        <v>340</v>
      </c>
      <c r="M25" s="53">
        <v>0.4852941176470588</v>
      </c>
      <c r="N25" s="54">
        <v>0.058823529411764705</v>
      </c>
      <c r="O25" s="54">
        <v>0.07647058823529412</v>
      </c>
      <c r="P25" s="55">
        <v>0.37941176470588234</v>
      </c>
    </row>
    <row r="26" spans="1:16" ht="15" customHeight="1">
      <c r="A26" s="38" t="s">
        <v>47</v>
      </c>
      <c r="B26" s="41">
        <v>2006</v>
      </c>
      <c r="C26" s="53">
        <v>0.577766699900299</v>
      </c>
      <c r="D26" s="54">
        <v>0.1036889332003988</v>
      </c>
      <c r="E26" s="54">
        <v>0.0872382851445663</v>
      </c>
      <c r="F26" s="55">
        <v>0.2313060817547358</v>
      </c>
      <c r="G26" s="39">
        <v>1041</v>
      </c>
      <c r="H26" s="53">
        <v>0.6637848222862632</v>
      </c>
      <c r="I26" s="54">
        <v>0.14121037463976946</v>
      </c>
      <c r="J26" s="54">
        <v>0.06051873198847262</v>
      </c>
      <c r="K26" s="55">
        <v>0.1344860710854947</v>
      </c>
      <c r="L26" s="39">
        <v>965</v>
      </c>
      <c r="M26" s="53">
        <v>0.48497409326424873</v>
      </c>
      <c r="N26" s="54">
        <v>0.06321243523316063</v>
      </c>
      <c r="O26" s="54">
        <v>0.11606217616580311</v>
      </c>
      <c r="P26" s="55">
        <v>0.33575129533678755</v>
      </c>
    </row>
    <row r="27" spans="1:16" ht="15" customHeight="1">
      <c r="A27" s="38" t="s">
        <v>13</v>
      </c>
      <c r="B27" s="41">
        <v>1857</v>
      </c>
      <c r="C27" s="53">
        <v>0.5401184706515886</v>
      </c>
      <c r="D27" s="54">
        <v>0.12654819601507808</v>
      </c>
      <c r="E27" s="54">
        <v>0.09854604200323101</v>
      </c>
      <c r="F27" s="55">
        <v>0.23478729133010232</v>
      </c>
      <c r="G27" s="39">
        <v>948</v>
      </c>
      <c r="H27" s="53">
        <v>0.6234177215189873</v>
      </c>
      <c r="I27" s="54">
        <v>0.1909282700421941</v>
      </c>
      <c r="J27" s="54">
        <v>0.06223628691983123</v>
      </c>
      <c r="K27" s="55">
        <v>0.12341772151898735</v>
      </c>
      <c r="L27" s="39">
        <v>909</v>
      </c>
      <c r="M27" s="53">
        <v>0.45324532453245325</v>
      </c>
      <c r="N27" s="54">
        <v>0.0594059405940594</v>
      </c>
      <c r="O27" s="54">
        <v>0.13641364136413642</v>
      </c>
      <c r="P27" s="55">
        <v>0.3509350935093509</v>
      </c>
    </row>
    <row r="28" spans="1:16" ht="15" customHeight="1">
      <c r="A28" s="38" t="s">
        <v>48</v>
      </c>
      <c r="B28" s="41">
        <v>1369</v>
      </c>
      <c r="C28" s="53">
        <v>0.5230094959824689</v>
      </c>
      <c r="D28" s="54">
        <v>0.13513513513513514</v>
      </c>
      <c r="E28" s="54">
        <v>0.09057706355003653</v>
      </c>
      <c r="F28" s="55">
        <v>0.2512783053323594</v>
      </c>
      <c r="G28" s="39">
        <v>726</v>
      </c>
      <c r="H28" s="53">
        <v>0.5826446280991735</v>
      </c>
      <c r="I28" s="54">
        <v>0.1859504132231405</v>
      </c>
      <c r="J28" s="54">
        <v>0.0743801652892562</v>
      </c>
      <c r="K28" s="55">
        <v>0.15702479338842976</v>
      </c>
      <c r="L28" s="39">
        <v>643</v>
      </c>
      <c r="M28" s="53">
        <v>0.4556765163297045</v>
      </c>
      <c r="N28" s="54">
        <v>0.07776049766718507</v>
      </c>
      <c r="O28" s="54">
        <v>0.1088646967340591</v>
      </c>
      <c r="P28" s="55">
        <v>0.35769828926905134</v>
      </c>
    </row>
    <row r="29" spans="1:16" ht="15" customHeight="1">
      <c r="A29" s="38" t="s">
        <v>49</v>
      </c>
      <c r="B29" s="41">
        <v>890</v>
      </c>
      <c r="C29" s="53">
        <v>0.5528089887640449</v>
      </c>
      <c r="D29" s="54">
        <v>0.12696629213483146</v>
      </c>
      <c r="E29" s="54">
        <v>0.08426966292134831</v>
      </c>
      <c r="F29" s="55">
        <v>0.23595505617977527</v>
      </c>
      <c r="G29" s="39">
        <v>471</v>
      </c>
      <c r="H29" s="53">
        <v>0.6305732484076433</v>
      </c>
      <c r="I29" s="54">
        <v>0.19532908704883228</v>
      </c>
      <c r="J29" s="54">
        <v>0.07218683651804671</v>
      </c>
      <c r="K29" s="55">
        <v>0.10191082802547771</v>
      </c>
      <c r="L29" s="39">
        <v>419</v>
      </c>
      <c r="M29" s="53">
        <v>0.46539379474940334</v>
      </c>
      <c r="N29" s="54">
        <v>0.050119331742243436</v>
      </c>
      <c r="O29" s="54">
        <v>0.09785202863961814</v>
      </c>
      <c r="P29" s="55">
        <v>0.38663484486873506</v>
      </c>
    </row>
    <row r="30" spans="1:16" ht="15" customHeight="1">
      <c r="A30" s="38" t="s">
        <v>50</v>
      </c>
      <c r="B30" s="41">
        <v>1628</v>
      </c>
      <c r="C30" s="53">
        <v>0.5141277641277642</v>
      </c>
      <c r="D30" s="54">
        <v>0.13513513513513514</v>
      </c>
      <c r="E30" s="54">
        <v>0.11425061425061425</v>
      </c>
      <c r="F30" s="55">
        <v>0.23648648648648649</v>
      </c>
      <c r="G30" s="39">
        <v>851</v>
      </c>
      <c r="H30" s="53">
        <v>0.5746180963572268</v>
      </c>
      <c r="I30" s="54">
        <v>0.20329024676850763</v>
      </c>
      <c r="J30" s="54">
        <v>0.09048178613396005</v>
      </c>
      <c r="K30" s="55">
        <v>0.13160987074030553</v>
      </c>
      <c r="L30" s="39">
        <v>777</v>
      </c>
      <c r="M30" s="53">
        <v>0.44787644787644787</v>
      </c>
      <c r="N30" s="54">
        <v>0.06048906048906049</v>
      </c>
      <c r="O30" s="54">
        <v>0.1402831402831403</v>
      </c>
      <c r="P30" s="55">
        <v>0.35135135135135137</v>
      </c>
    </row>
    <row r="31" spans="1:16" ht="15" customHeight="1">
      <c r="A31" s="38" t="s">
        <v>51</v>
      </c>
      <c r="B31" s="41">
        <v>800</v>
      </c>
      <c r="C31" s="53">
        <v>0.475</v>
      </c>
      <c r="D31" s="54">
        <v>0.2175</v>
      </c>
      <c r="E31" s="54">
        <v>0.11375</v>
      </c>
      <c r="F31" s="55">
        <v>0.19375</v>
      </c>
      <c r="G31" s="39">
        <v>415</v>
      </c>
      <c r="H31" s="53">
        <v>0.5036144578313253</v>
      </c>
      <c r="I31" s="54">
        <v>0.3253012048192771</v>
      </c>
      <c r="J31" s="54">
        <v>0.07228915662650602</v>
      </c>
      <c r="K31" s="55">
        <v>0.09879518072289156</v>
      </c>
      <c r="L31" s="39">
        <v>385</v>
      </c>
      <c r="M31" s="53">
        <v>0.44415584415584414</v>
      </c>
      <c r="N31" s="54">
        <v>0.1012987012987013</v>
      </c>
      <c r="O31" s="54">
        <v>0.15844155844155844</v>
      </c>
      <c r="P31" s="55">
        <v>0.2961038961038961</v>
      </c>
    </row>
    <row r="32" spans="1:16" ht="15" customHeight="1">
      <c r="A32" s="38" t="s">
        <v>52</v>
      </c>
      <c r="B32" s="41">
        <v>1556</v>
      </c>
      <c r="C32" s="53">
        <v>0.5616966580976864</v>
      </c>
      <c r="D32" s="54">
        <v>0.11311053984575835</v>
      </c>
      <c r="E32" s="54">
        <v>0.09318766066838047</v>
      </c>
      <c r="F32" s="55">
        <v>0.2320051413881748</v>
      </c>
      <c r="G32" s="39">
        <v>816</v>
      </c>
      <c r="H32" s="53">
        <v>0.6470588235294118</v>
      </c>
      <c r="I32" s="54">
        <v>0.16544117647058823</v>
      </c>
      <c r="J32" s="54">
        <v>0.0625</v>
      </c>
      <c r="K32" s="55">
        <v>0.125</v>
      </c>
      <c r="L32" s="39">
        <v>740</v>
      </c>
      <c r="M32" s="53">
        <v>0.46756756756756757</v>
      </c>
      <c r="N32" s="54">
        <v>0.05540540540540541</v>
      </c>
      <c r="O32" s="54">
        <v>0.12702702702702703</v>
      </c>
      <c r="P32" s="55">
        <v>0.35</v>
      </c>
    </row>
    <row r="33" spans="1:16" ht="15" customHeight="1">
      <c r="A33" s="38" t="s">
        <v>53</v>
      </c>
      <c r="B33" s="41">
        <v>1720</v>
      </c>
      <c r="C33" s="53">
        <v>0.5773255813953488</v>
      </c>
      <c r="D33" s="54">
        <v>0.10523255813953489</v>
      </c>
      <c r="E33" s="54">
        <v>0.1058139534883721</v>
      </c>
      <c r="F33" s="55">
        <v>0.2116279069767442</v>
      </c>
      <c r="G33" s="39">
        <v>887</v>
      </c>
      <c r="H33" s="53">
        <v>0.6651634723788049</v>
      </c>
      <c r="I33" s="54">
        <v>0.1600901916572717</v>
      </c>
      <c r="J33" s="54">
        <v>0.06764374295377677</v>
      </c>
      <c r="K33" s="55">
        <v>0.10710259301014656</v>
      </c>
      <c r="L33" s="39">
        <v>833</v>
      </c>
      <c r="M33" s="53">
        <v>0.4837935174069628</v>
      </c>
      <c r="N33" s="54">
        <v>0.0468187274909964</v>
      </c>
      <c r="O33" s="54">
        <v>0.14645858343337334</v>
      </c>
      <c r="P33" s="55">
        <v>0.32292917166866747</v>
      </c>
    </row>
    <row r="34" spans="1:16" ht="15" customHeight="1">
      <c r="A34" s="38" t="s">
        <v>54</v>
      </c>
      <c r="B34" s="41">
        <v>1885</v>
      </c>
      <c r="C34" s="53">
        <v>0.5580901856763926</v>
      </c>
      <c r="D34" s="54">
        <v>0.0960212201591512</v>
      </c>
      <c r="E34" s="54">
        <v>0.08594164456233422</v>
      </c>
      <c r="F34" s="55">
        <v>0.259946949602122</v>
      </c>
      <c r="G34" s="39">
        <v>981</v>
      </c>
      <c r="H34" s="53">
        <v>0.6411824668705403</v>
      </c>
      <c r="I34" s="54">
        <v>0.13863404689092762</v>
      </c>
      <c r="J34" s="54">
        <v>0.0652395514780836</v>
      </c>
      <c r="K34" s="55">
        <v>0.15494393476044852</v>
      </c>
      <c r="L34" s="39">
        <v>904</v>
      </c>
      <c r="M34" s="53">
        <v>0.46792035398230086</v>
      </c>
      <c r="N34" s="54">
        <v>0.049778761061946904</v>
      </c>
      <c r="O34" s="54">
        <v>0.1084070796460177</v>
      </c>
      <c r="P34" s="55">
        <v>0.37389380530973454</v>
      </c>
    </row>
    <row r="35" spans="1:16" ht="15" customHeight="1">
      <c r="A35" s="38" t="s">
        <v>55</v>
      </c>
      <c r="B35" s="41">
        <v>1824</v>
      </c>
      <c r="C35" s="53">
        <v>0.5394736842105263</v>
      </c>
      <c r="D35" s="54">
        <v>0.16337719298245615</v>
      </c>
      <c r="E35" s="54">
        <v>0.08442982456140351</v>
      </c>
      <c r="F35" s="55">
        <v>0.21271929824561403</v>
      </c>
      <c r="G35" s="39">
        <v>973</v>
      </c>
      <c r="H35" s="53">
        <v>0.6166495375128469</v>
      </c>
      <c r="I35" s="54">
        <v>0.17677286742034942</v>
      </c>
      <c r="J35" s="54">
        <v>0.05549845837615622</v>
      </c>
      <c r="K35" s="55">
        <v>0.1510791366906475</v>
      </c>
      <c r="L35" s="39">
        <v>851</v>
      </c>
      <c r="M35" s="53">
        <v>0.4512338425381904</v>
      </c>
      <c r="N35" s="54">
        <v>0.14806110458284372</v>
      </c>
      <c r="O35" s="54">
        <v>0.11750881316098707</v>
      </c>
      <c r="P35" s="55">
        <v>0.28319623971797886</v>
      </c>
    </row>
    <row r="36" spans="1:16" ht="15" customHeight="1">
      <c r="A36" s="38" t="s">
        <v>56</v>
      </c>
      <c r="B36" s="41">
        <v>577</v>
      </c>
      <c r="C36" s="53">
        <v>0.5493934142114385</v>
      </c>
      <c r="D36" s="54">
        <v>0.12998266897746968</v>
      </c>
      <c r="E36" s="54">
        <v>0.08145580589254767</v>
      </c>
      <c r="F36" s="55">
        <v>0.2391681109185442</v>
      </c>
      <c r="G36" s="39">
        <v>297</v>
      </c>
      <c r="H36" s="53">
        <v>0.6464646464646465</v>
      </c>
      <c r="I36" s="54">
        <v>0.17845117845117844</v>
      </c>
      <c r="J36" s="54">
        <v>0.04040404040404041</v>
      </c>
      <c r="K36" s="55">
        <v>0.13468013468013468</v>
      </c>
      <c r="L36" s="39">
        <v>280</v>
      </c>
      <c r="M36" s="53">
        <v>0.44642857142857145</v>
      </c>
      <c r="N36" s="54">
        <v>0.07857142857142857</v>
      </c>
      <c r="O36" s="54">
        <v>0.125</v>
      </c>
      <c r="P36" s="55">
        <v>0.35</v>
      </c>
    </row>
    <row r="37" spans="1:16" ht="15" customHeight="1">
      <c r="A37" s="38" t="s">
        <v>57</v>
      </c>
      <c r="B37" s="41">
        <v>2328</v>
      </c>
      <c r="C37" s="53">
        <v>0.5567010309278351</v>
      </c>
      <c r="D37" s="54">
        <v>0.12671821305841924</v>
      </c>
      <c r="E37" s="54">
        <v>0.07903780068728522</v>
      </c>
      <c r="F37" s="55">
        <v>0.23754295532646047</v>
      </c>
      <c r="G37" s="39">
        <v>1172</v>
      </c>
      <c r="H37" s="53">
        <v>0.6220136518771331</v>
      </c>
      <c r="I37" s="54">
        <v>0.19880546075085323</v>
      </c>
      <c r="J37" s="54">
        <v>0.043515358361774746</v>
      </c>
      <c r="K37" s="55">
        <v>0.1356655290102389</v>
      </c>
      <c r="L37" s="39">
        <v>1156</v>
      </c>
      <c r="M37" s="53">
        <v>0.49048442906574397</v>
      </c>
      <c r="N37" s="54">
        <v>0.05363321799307959</v>
      </c>
      <c r="O37" s="54">
        <v>0.11505190311418685</v>
      </c>
      <c r="P37" s="55">
        <v>0.3408304498269896</v>
      </c>
    </row>
    <row r="38" spans="1:16" ht="15" customHeight="1">
      <c r="A38" s="38" t="s">
        <v>58</v>
      </c>
      <c r="B38" s="41">
        <v>698</v>
      </c>
      <c r="C38" s="53">
        <v>0.5787965616045845</v>
      </c>
      <c r="D38" s="54">
        <v>0.12464183381088825</v>
      </c>
      <c r="E38" s="54">
        <v>0.08452722063037249</v>
      </c>
      <c r="F38" s="55">
        <v>0.21203438395415472</v>
      </c>
      <c r="G38" s="39">
        <v>341</v>
      </c>
      <c r="H38" s="53">
        <v>0.6422287390029325</v>
      </c>
      <c r="I38" s="54">
        <v>0.21114369501466276</v>
      </c>
      <c r="J38" s="54">
        <v>0.05278592375366569</v>
      </c>
      <c r="K38" s="55">
        <v>0.093841642228739</v>
      </c>
      <c r="L38" s="39">
        <v>357</v>
      </c>
      <c r="M38" s="53">
        <v>0.5182072829131653</v>
      </c>
      <c r="N38" s="54">
        <v>0.04201680672268908</v>
      </c>
      <c r="O38" s="54">
        <v>0.11484593837535013</v>
      </c>
      <c r="P38" s="55">
        <v>0.32492997198879553</v>
      </c>
    </row>
    <row r="39" spans="1:16" ht="15" customHeight="1">
      <c r="A39" s="38" t="s">
        <v>59</v>
      </c>
      <c r="B39" s="41">
        <v>2878</v>
      </c>
      <c r="C39" s="53">
        <v>0.5545517720639332</v>
      </c>
      <c r="D39" s="54">
        <v>0.1202223766504517</v>
      </c>
      <c r="E39" s="54">
        <v>0.10597637248088951</v>
      </c>
      <c r="F39" s="55">
        <v>0.2192494788047255</v>
      </c>
      <c r="G39" s="39">
        <v>1487</v>
      </c>
      <c r="H39" s="53">
        <v>0.6227303295225286</v>
      </c>
      <c r="I39" s="54">
        <v>0.1768661735036987</v>
      </c>
      <c r="J39" s="54">
        <v>0.07330195023537324</v>
      </c>
      <c r="K39" s="55">
        <v>0.12710154673839946</v>
      </c>
      <c r="L39" s="39">
        <v>1391</v>
      </c>
      <c r="M39" s="53">
        <v>0.48166786484543495</v>
      </c>
      <c r="N39" s="54">
        <v>0.05966930265995687</v>
      </c>
      <c r="O39" s="54">
        <v>0.1409058231488138</v>
      </c>
      <c r="P39" s="55">
        <v>0.3177570093457944</v>
      </c>
    </row>
    <row r="40" spans="1:16" ht="15" customHeight="1">
      <c r="A40" s="38" t="s">
        <v>60</v>
      </c>
      <c r="B40" s="41">
        <v>780</v>
      </c>
      <c r="C40" s="53">
        <v>0.441025641025641</v>
      </c>
      <c r="D40" s="54">
        <v>0.28974358974358977</v>
      </c>
      <c r="E40" s="54">
        <v>0.1</v>
      </c>
      <c r="F40" s="55">
        <v>0.16923076923076924</v>
      </c>
      <c r="G40" s="39">
        <v>423</v>
      </c>
      <c r="H40" s="53">
        <v>0.44680851063829785</v>
      </c>
      <c r="I40" s="54">
        <v>0.4397163120567376</v>
      </c>
      <c r="J40" s="54">
        <v>0.04964539007092199</v>
      </c>
      <c r="K40" s="55">
        <v>0.06382978723404255</v>
      </c>
      <c r="L40" s="39">
        <v>357</v>
      </c>
      <c r="M40" s="53">
        <v>0.4341736694677871</v>
      </c>
      <c r="N40" s="54">
        <v>0.11204481792717087</v>
      </c>
      <c r="O40" s="54">
        <v>0.15966386554621848</v>
      </c>
      <c r="P40" s="55">
        <v>0.29411764705882354</v>
      </c>
    </row>
    <row r="41" spans="1:16" ht="15" customHeight="1">
      <c r="A41" s="38" t="s">
        <v>61</v>
      </c>
      <c r="B41" s="41">
        <v>1065</v>
      </c>
      <c r="C41" s="53">
        <v>0.5295774647887324</v>
      </c>
      <c r="D41" s="54">
        <v>0.12863849765258217</v>
      </c>
      <c r="E41" s="54">
        <v>0.11267605633802817</v>
      </c>
      <c r="F41" s="55">
        <v>0.2291079812206573</v>
      </c>
      <c r="G41" s="39">
        <v>543</v>
      </c>
      <c r="H41" s="53">
        <v>0.6132596685082873</v>
      </c>
      <c r="I41" s="54">
        <v>0.1860036832412523</v>
      </c>
      <c r="J41" s="54">
        <v>0.06445672191528545</v>
      </c>
      <c r="K41" s="55">
        <v>0.13627992633517497</v>
      </c>
      <c r="L41" s="39">
        <v>522</v>
      </c>
      <c r="M41" s="53">
        <v>0.4425287356321839</v>
      </c>
      <c r="N41" s="54">
        <v>0.06896551724137931</v>
      </c>
      <c r="O41" s="54">
        <v>0.16283524904214558</v>
      </c>
      <c r="P41" s="55">
        <v>0.32567049808429116</v>
      </c>
    </row>
    <row r="42" spans="1:16" ht="15" customHeight="1">
      <c r="A42" s="38" t="s">
        <v>62</v>
      </c>
      <c r="B42" s="41">
        <v>1021</v>
      </c>
      <c r="C42" s="53">
        <v>0.4926542605288932</v>
      </c>
      <c r="D42" s="54">
        <v>0.23212536728697356</v>
      </c>
      <c r="E42" s="54">
        <v>0.07443682664054849</v>
      </c>
      <c r="F42" s="55">
        <v>0.2007835455435847</v>
      </c>
      <c r="G42" s="39">
        <v>561</v>
      </c>
      <c r="H42" s="53">
        <v>0.5169340463458111</v>
      </c>
      <c r="I42" s="54">
        <v>0.34402852049910876</v>
      </c>
      <c r="J42" s="54">
        <v>0.0427807486631016</v>
      </c>
      <c r="K42" s="55">
        <v>0.0962566844919786</v>
      </c>
      <c r="L42" s="39">
        <v>460</v>
      </c>
      <c r="M42" s="53">
        <v>0.46304347826086956</v>
      </c>
      <c r="N42" s="54">
        <v>0.09565217391304348</v>
      </c>
      <c r="O42" s="54">
        <v>0.11304347826086956</v>
      </c>
      <c r="P42" s="55">
        <v>0.3282608695652174</v>
      </c>
    </row>
    <row r="43" spans="1:16" ht="15" customHeight="1">
      <c r="A43" s="38" t="s">
        <v>63</v>
      </c>
      <c r="B43" s="41">
        <v>1181</v>
      </c>
      <c r="C43" s="53">
        <v>0.5893310753598645</v>
      </c>
      <c r="D43" s="54">
        <v>0.0855207451312447</v>
      </c>
      <c r="E43" s="54">
        <v>0.09060118543607112</v>
      </c>
      <c r="F43" s="55">
        <v>0.23454699407281965</v>
      </c>
      <c r="G43" s="39">
        <v>592</v>
      </c>
      <c r="H43" s="53">
        <v>0.668918918918919</v>
      </c>
      <c r="I43" s="54">
        <v>0.13682432432432431</v>
      </c>
      <c r="J43" s="54">
        <v>0.06925675675675676</v>
      </c>
      <c r="K43" s="55">
        <v>0.125</v>
      </c>
      <c r="L43" s="39">
        <v>589</v>
      </c>
      <c r="M43" s="53">
        <v>0.5093378607809848</v>
      </c>
      <c r="N43" s="54">
        <v>0.03395585738539898</v>
      </c>
      <c r="O43" s="54">
        <v>0.11205432937181664</v>
      </c>
      <c r="P43" s="55">
        <v>0.34465195246179964</v>
      </c>
    </row>
    <row r="44" spans="1:16" ht="15" customHeight="1">
      <c r="A44" s="38" t="s">
        <v>64</v>
      </c>
      <c r="B44" s="41">
        <v>1766</v>
      </c>
      <c r="C44" s="53">
        <v>0.5453001132502832</v>
      </c>
      <c r="D44" s="54">
        <v>0.09966024915062288</v>
      </c>
      <c r="E44" s="54">
        <v>0.09626274065685164</v>
      </c>
      <c r="F44" s="55">
        <v>0.2587768969422424</v>
      </c>
      <c r="G44" s="39">
        <v>863</v>
      </c>
      <c r="H44" s="53">
        <v>0.6685979142526072</v>
      </c>
      <c r="I44" s="54">
        <v>0.1541135573580533</v>
      </c>
      <c r="J44" s="54">
        <v>0.054461181923522596</v>
      </c>
      <c r="K44" s="55">
        <v>0.12282734646581692</v>
      </c>
      <c r="L44" s="39">
        <v>903</v>
      </c>
      <c r="M44" s="53">
        <v>0.4274640088593577</v>
      </c>
      <c r="N44" s="54">
        <v>0.047619047619047616</v>
      </c>
      <c r="O44" s="54">
        <v>0.1362126245847176</v>
      </c>
      <c r="P44" s="55">
        <v>0.38870431893687707</v>
      </c>
    </row>
    <row r="45" spans="1:16" ht="15" customHeight="1">
      <c r="A45" s="38" t="s">
        <v>65</v>
      </c>
      <c r="B45" s="41">
        <v>808</v>
      </c>
      <c r="C45" s="53">
        <v>0.5643564356435643</v>
      </c>
      <c r="D45" s="54">
        <v>0.10024752475247525</v>
      </c>
      <c r="E45" s="54">
        <v>0.09158415841584158</v>
      </c>
      <c r="F45" s="55">
        <v>0.2438118811881188</v>
      </c>
      <c r="G45" s="39">
        <v>420</v>
      </c>
      <c r="H45" s="53">
        <v>0.6428571428571429</v>
      </c>
      <c r="I45" s="54">
        <v>0.15714285714285714</v>
      </c>
      <c r="J45" s="54">
        <v>0.07142857142857142</v>
      </c>
      <c r="K45" s="55">
        <v>0.12857142857142856</v>
      </c>
      <c r="L45" s="39">
        <v>388</v>
      </c>
      <c r="M45" s="53">
        <v>0.4793814432989691</v>
      </c>
      <c r="N45" s="54">
        <v>0.03865979381443299</v>
      </c>
      <c r="O45" s="54">
        <v>0.1134020618556701</v>
      </c>
      <c r="P45" s="55">
        <v>0.36855670103092786</v>
      </c>
    </row>
    <row r="46" spans="1:16" ht="15" customHeight="1">
      <c r="A46" s="38" t="s">
        <v>66</v>
      </c>
      <c r="B46" s="41">
        <v>1615</v>
      </c>
      <c r="C46" s="53">
        <v>0.5659442724458205</v>
      </c>
      <c r="D46" s="54">
        <v>0.11269349845201239</v>
      </c>
      <c r="E46" s="54">
        <v>0.07554179566563468</v>
      </c>
      <c r="F46" s="55">
        <v>0.2458204334365325</v>
      </c>
      <c r="G46" s="39">
        <v>810</v>
      </c>
      <c r="H46" s="53">
        <v>0.6481481481481481</v>
      </c>
      <c r="I46" s="54">
        <v>0.15185185185185185</v>
      </c>
      <c r="J46" s="54">
        <v>0.050617283950617285</v>
      </c>
      <c r="K46" s="55">
        <v>0.14938271604938272</v>
      </c>
      <c r="L46" s="39">
        <v>805</v>
      </c>
      <c r="M46" s="53">
        <v>0.4832298136645963</v>
      </c>
      <c r="N46" s="54">
        <v>0.07329192546583851</v>
      </c>
      <c r="O46" s="54">
        <v>0.10062111801242236</v>
      </c>
      <c r="P46" s="55">
        <v>0.34285714285714286</v>
      </c>
    </row>
    <row r="47" spans="1:16" ht="15" customHeight="1">
      <c r="A47" s="38" t="s">
        <v>67</v>
      </c>
      <c r="B47" s="41">
        <v>810</v>
      </c>
      <c r="C47" s="53">
        <v>0.5864197530864198</v>
      </c>
      <c r="D47" s="54">
        <v>0.09876543209876543</v>
      </c>
      <c r="E47" s="54">
        <v>0.1037037037037037</v>
      </c>
      <c r="F47" s="55">
        <v>0.2111111111111111</v>
      </c>
      <c r="G47" s="39">
        <v>402</v>
      </c>
      <c r="H47" s="53">
        <v>0.6592039800995025</v>
      </c>
      <c r="I47" s="54">
        <v>0.1517412935323383</v>
      </c>
      <c r="J47" s="54">
        <v>0.05721393034825871</v>
      </c>
      <c r="K47" s="55">
        <v>0.1318407960199005</v>
      </c>
      <c r="L47" s="39">
        <v>408</v>
      </c>
      <c r="M47" s="53">
        <v>0.5147058823529411</v>
      </c>
      <c r="N47" s="54">
        <v>0.04656862745098039</v>
      </c>
      <c r="O47" s="54">
        <v>0.14950980392156862</v>
      </c>
      <c r="P47" s="55">
        <v>0.28921568627450983</v>
      </c>
    </row>
    <row r="48" spans="1:16" ht="15" customHeight="1">
      <c r="A48" s="38" t="s">
        <v>68</v>
      </c>
      <c r="B48" s="41">
        <v>1307</v>
      </c>
      <c r="C48" s="53">
        <v>0.5577658760520275</v>
      </c>
      <c r="D48" s="54">
        <v>0.09257842387146137</v>
      </c>
      <c r="E48" s="54">
        <v>0.09104820198928845</v>
      </c>
      <c r="F48" s="55">
        <v>0.25860749808722266</v>
      </c>
      <c r="G48" s="39">
        <v>669</v>
      </c>
      <c r="H48" s="53">
        <v>0.6547085201793722</v>
      </c>
      <c r="I48" s="54">
        <v>0.13901345291479822</v>
      </c>
      <c r="J48" s="54">
        <v>0.05530642750373692</v>
      </c>
      <c r="K48" s="55">
        <v>0.15097159940209268</v>
      </c>
      <c r="L48" s="39">
        <v>638</v>
      </c>
      <c r="M48" s="53">
        <v>0.4561128526645768</v>
      </c>
      <c r="N48" s="54">
        <v>0.0438871473354232</v>
      </c>
      <c r="O48" s="54">
        <v>0.12852664576802508</v>
      </c>
      <c r="P48" s="55">
        <v>0.3714733542319749</v>
      </c>
    </row>
    <row r="49" spans="1:16" ht="15" customHeight="1">
      <c r="A49" s="38" t="s">
        <v>69</v>
      </c>
      <c r="B49" s="41">
        <v>2105</v>
      </c>
      <c r="C49" s="53">
        <v>0.5624703087885986</v>
      </c>
      <c r="D49" s="54">
        <v>0.11163895486935867</v>
      </c>
      <c r="E49" s="54">
        <v>0.1007125890736342</v>
      </c>
      <c r="F49" s="55">
        <v>0.22517814726840854</v>
      </c>
      <c r="G49" s="39">
        <v>1054</v>
      </c>
      <c r="H49" s="53">
        <v>0.644212523719165</v>
      </c>
      <c r="I49" s="54">
        <v>0.1774193548387097</v>
      </c>
      <c r="J49" s="54">
        <v>0.0683111954459203</v>
      </c>
      <c r="K49" s="55">
        <v>0.11005692599620494</v>
      </c>
      <c r="L49" s="39">
        <v>1051</v>
      </c>
      <c r="M49" s="53">
        <v>0.4804947668886774</v>
      </c>
      <c r="N49" s="54">
        <v>0.04567078972407231</v>
      </c>
      <c r="O49" s="54">
        <v>0.13320647002854424</v>
      </c>
      <c r="P49" s="55">
        <v>0.340627973358706</v>
      </c>
    </row>
    <row r="50" spans="1:16" ht="15" customHeight="1">
      <c r="A50" s="38" t="s">
        <v>70</v>
      </c>
      <c r="B50" s="41">
        <v>1286</v>
      </c>
      <c r="C50" s="53">
        <v>0.5552099533437014</v>
      </c>
      <c r="D50" s="54">
        <v>0.09642301710730948</v>
      </c>
      <c r="E50" s="54">
        <v>0.08553654743390357</v>
      </c>
      <c r="F50" s="55">
        <v>0.26283048211508553</v>
      </c>
      <c r="G50" s="39">
        <v>656</v>
      </c>
      <c r="H50" s="53">
        <v>0.6661585365853658</v>
      </c>
      <c r="I50" s="54">
        <v>0.14786585365853658</v>
      </c>
      <c r="J50" s="54">
        <v>0.04878048780487805</v>
      </c>
      <c r="K50" s="55">
        <v>0.13719512195121952</v>
      </c>
      <c r="L50" s="39">
        <v>630</v>
      </c>
      <c r="M50" s="53">
        <v>0.4396825396825397</v>
      </c>
      <c r="N50" s="54">
        <v>0.04285714285714286</v>
      </c>
      <c r="O50" s="54">
        <v>0.12380952380952381</v>
      </c>
      <c r="P50" s="55">
        <v>0.39365079365079364</v>
      </c>
    </row>
    <row r="51" spans="1:16" ht="15" customHeight="1">
      <c r="A51" s="38" t="s">
        <v>71</v>
      </c>
      <c r="B51" s="41">
        <v>1362</v>
      </c>
      <c r="C51" s="53">
        <v>0.5418502202643172</v>
      </c>
      <c r="D51" s="54">
        <v>0.10719530102790015</v>
      </c>
      <c r="E51" s="54">
        <v>0.09397944199706314</v>
      </c>
      <c r="F51" s="55">
        <v>0.25697503671071953</v>
      </c>
      <c r="G51" s="39">
        <v>673</v>
      </c>
      <c r="H51" s="53">
        <v>0.612184249628529</v>
      </c>
      <c r="I51" s="54">
        <v>0.17830609212481427</v>
      </c>
      <c r="J51" s="54">
        <v>0.07429420505200594</v>
      </c>
      <c r="K51" s="55">
        <v>0.1352154531946508</v>
      </c>
      <c r="L51" s="39">
        <v>689</v>
      </c>
      <c r="M51" s="53">
        <v>0.4731494920174166</v>
      </c>
      <c r="N51" s="54">
        <v>0.03773584905660377</v>
      </c>
      <c r="O51" s="54">
        <v>0.11320754716981132</v>
      </c>
      <c r="P51" s="55">
        <v>0.37590711175616837</v>
      </c>
    </row>
    <row r="52" spans="1:16" ht="15" customHeight="1">
      <c r="A52" s="38" t="s">
        <v>72</v>
      </c>
      <c r="B52" s="41">
        <v>2854</v>
      </c>
      <c r="C52" s="53">
        <v>0.5441485634197617</v>
      </c>
      <c r="D52" s="54">
        <v>0.13805185704274703</v>
      </c>
      <c r="E52" s="54">
        <v>0.10301331464611072</v>
      </c>
      <c r="F52" s="55">
        <v>0.21478626489138053</v>
      </c>
      <c r="G52" s="39">
        <v>1492</v>
      </c>
      <c r="H52" s="53">
        <v>0.6005361930294906</v>
      </c>
      <c r="I52" s="54">
        <v>0.20509383378016086</v>
      </c>
      <c r="J52" s="54">
        <v>0.07573726541554959</v>
      </c>
      <c r="K52" s="55">
        <v>0.11863270777479892</v>
      </c>
      <c r="L52" s="39">
        <v>1362</v>
      </c>
      <c r="M52" s="53">
        <v>0.48237885462555063</v>
      </c>
      <c r="N52" s="54">
        <v>0.06461086637298091</v>
      </c>
      <c r="O52" s="54">
        <v>0.1328928046989721</v>
      </c>
      <c r="P52" s="55">
        <v>0.3201174743024963</v>
      </c>
    </row>
    <row r="53" spans="1:16" ht="15" customHeight="1">
      <c r="A53" s="38" t="s">
        <v>73</v>
      </c>
      <c r="B53" s="41">
        <v>883</v>
      </c>
      <c r="C53" s="53">
        <v>0.5390713476783692</v>
      </c>
      <c r="D53" s="54">
        <v>0.11778029445073612</v>
      </c>
      <c r="E53" s="54">
        <v>0.07587768969422423</v>
      </c>
      <c r="F53" s="55">
        <v>0.26727066817667045</v>
      </c>
      <c r="G53" s="39">
        <v>454</v>
      </c>
      <c r="H53" s="53">
        <v>0.6365638766519823</v>
      </c>
      <c r="I53" s="54">
        <v>0.17400881057268722</v>
      </c>
      <c r="J53" s="54">
        <v>0.05066079295154185</v>
      </c>
      <c r="K53" s="55">
        <v>0.13876651982378854</v>
      </c>
      <c r="L53" s="39">
        <v>429</v>
      </c>
      <c r="M53" s="53">
        <v>0.4358974358974359</v>
      </c>
      <c r="N53" s="54">
        <v>0.05827505827505827</v>
      </c>
      <c r="O53" s="54">
        <v>0.10256410256410256</v>
      </c>
      <c r="P53" s="55">
        <v>0.40326340326340326</v>
      </c>
    </row>
    <row r="54" spans="1:16" ht="15" customHeight="1">
      <c r="A54" s="38" t="s">
        <v>74</v>
      </c>
      <c r="B54" s="41">
        <v>568</v>
      </c>
      <c r="C54" s="53">
        <v>0.5017605633802817</v>
      </c>
      <c r="D54" s="54">
        <v>0.13908450704225353</v>
      </c>
      <c r="E54" s="54">
        <v>0.11267605633802817</v>
      </c>
      <c r="F54" s="55">
        <v>0.24647887323943662</v>
      </c>
      <c r="G54" s="39">
        <v>299</v>
      </c>
      <c r="H54" s="53">
        <v>0.5852842809364549</v>
      </c>
      <c r="I54" s="54">
        <v>0.19063545150501673</v>
      </c>
      <c r="J54" s="54">
        <v>0.07692307692307693</v>
      </c>
      <c r="K54" s="55">
        <v>0.14715719063545152</v>
      </c>
      <c r="L54" s="39">
        <v>269</v>
      </c>
      <c r="M54" s="53">
        <v>0.40892193308550184</v>
      </c>
      <c r="N54" s="54">
        <v>0.08178438661710037</v>
      </c>
      <c r="O54" s="54">
        <v>0.1524163568773234</v>
      </c>
      <c r="P54" s="55">
        <v>0.35687732342007433</v>
      </c>
    </row>
    <row r="55" spans="1:16" ht="15" customHeight="1">
      <c r="A55" s="38" t="s">
        <v>75</v>
      </c>
      <c r="B55" s="41">
        <v>2011</v>
      </c>
      <c r="C55" s="53">
        <v>0.5261064147190453</v>
      </c>
      <c r="D55" s="54">
        <v>0.09845847836897066</v>
      </c>
      <c r="E55" s="54">
        <v>0.09945300845350571</v>
      </c>
      <c r="F55" s="55">
        <v>0.2759820984584784</v>
      </c>
      <c r="G55" s="39">
        <v>980</v>
      </c>
      <c r="H55" s="53">
        <v>0.6081632653061224</v>
      </c>
      <c r="I55" s="54">
        <v>0.15714285714285714</v>
      </c>
      <c r="J55" s="54">
        <v>0.07244897959183673</v>
      </c>
      <c r="K55" s="55">
        <v>0.16224489795918368</v>
      </c>
      <c r="L55" s="39">
        <v>1031</v>
      </c>
      <c r="M55" s="53">
        <v>0.4481086323957323</v>
      </c>
      <c r="N55" s="54">
        <v>0.04267701260911736</v>
      </c>
      <c r="O55" s="54">
        <v>0.1251212415130941</v>
      </c>
      <c r="P55" s="55">
        <v>0.38409311348205627</v>
      </c>
    </row>
    <row r="56" spans="1:16" ht="15" customHeight="1">
      <c r="A56" s="38" t="s">
        <v>76</v>
      </c>
      <c r="B56" s="41">
        <v>847</v>
      </c>
      <c r="C56" s="53">
        <v>0.48288075560802834</v>
      </c>
      <c r="D56" s="54">
        <v>0.2514757969303424</v>
      </c>
      <c r="E56" s="54">
        <v>0.07674144037780402</v>
      </c>
      <c r="F56" s="55">
        <v>0.18890200708382526</v>
      </c>
      <c r="G56" s="39">
        <v>474</v>
      </c>
      <c r="H56" s="53">
        <v>0.48523206751054854</v>
      </c>
      <c r="I56" s="54">
        <v>0.3649789029535865</v>
      </c>
      <c r="J56" s="54">
        <v>0.04219409282700422</v>
      </c>
      <c r="K56" s="55">
        <v>0.10759493670886076</v>
      </c>
      <c r="L56" s="39">
        <v>373</v>
      </c>
      <c r="M56" s="53">
        <v>0.47989276139410186</v>
      </c>
      <c r="N56" s="54">
        <v>0.10723860589812333</v>
      </c>
      <c r="O56" s="54">
        <v>0.12064343163538874</v>
      </c>
      <c r="P56" s="55">
        <v>0.29222520107238603</v>
      </c>
    </row>
    <row r="57" spans="1:16" ht="15" customHeight="1">
      <c r="A57" s="38" t="s">
        <v>77</v>
      </c>
      <c r="B57" s="41">
        <v>765</v>
      </c>
      <c r="C57" s="56">
        <v>0.4980392156862745</v>
      </c>
      <c r="D57" s="56">
        <v>0.26405228758169935</v>
      </c>
      <c r="E57" s="56">
        <v>0.06928104575163399</v>
      </c>
      <c r="F57" s="55">
        <v>0.16862745098039217</v>
      </c>
      <c r="G57" s="39">
        <v>399</v>
      </c>
      <c r="H57" s="56">
        <v>0.47619047619047616</v>
      </c>
      <c r="I57" s="56">
        <v>0.42355889724310775</v>
      </c>
      <c r="J57" s="56">
        <v>0.03007518796992481</v>
      </c>
      <c r="K57" s="55">
        <v>0.07017543859649122</v>
      </c>
      <c r="L57" s="39">
        <v>366</v>
      </c>
      <c r="M57" s="56">
        <v>0.5218579234972678</v>
      </c>
      <c r="N57" s="56">
        <v>0.09016393442622951</v>
      </c>
      <c r="O57" s="56">
        <v>0.11202185792349727</v>
      </c>
      <c r="P57" s="55">
        <v>0.27595628415300544</v>
      </c>
    </row>
  </sheetData>
  <sheetProtection/>
  <mergeCells count="12">
    <mergeCell ref="H15:I15"/>
    <mergeCell ref="J15:K15"/>
    <mergeCell ref="L15:L16"/>
    <mergeCell ref="M15:N15"/>
    <mergeCell ref="B14:B16"/>
    <mergeCell ref="C14:F14"/>
    <mergeCell ref="G14:K14"/>
    <mergeCell ref="L14:P14"/>
    <mergeCell ref="C15:D15"/>
    <mergeCell ref="E15:F15"/>
    <mergeCell ref="G15:G16"/>
    <mergeCell ref="O15:P15"/>
  </mergeCells>
  <hyperlinks>
    <hyperlink ref="A7" r:id="rId1" display="www.conwy.gov.uk/statistics"/>
    <hyperlink ref="A6" r:id="rId2" display="email: research.unit@conwy.gov.uk"/>
    <hyperlink ref="A12" r:id="rId3" display="http://www.nationalarchives.gov.uk/doc/open-government-licence/"/>
    <hyperlink ref="G2" location="Notes!A1" display="Notes!A1"/>
  </hyperlinks>
  <printOptions/>
  <pageMargins left="0.2" right="0.34" top="0.66" bottom="0.62" header="0.5" footer="0.5"/>
  <pageSetup horizontalDpi="600" verticalDpi="600" orientation="landscape" paperSize="9" r:id="rId5"/>
  <drawing r:id="rId4"/>
</worksheet>
</file>

<file path=xl/worksheets/sheet5.xml><?xml version="1.0" encoding="utf-8"?>
<worksheet xmlns="http://schemas.openxmlformats.org/spreadsheetml/2006/main" xmlns:r="http://schemas.openxmlformats.org/officeDocument/2006/relationships">
  <dimension ref="A1:V5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4.7109375" style="0" customWidth="1"/>
    <col min="2" max="2" width="14.140625" style="0" customWidth="1"/>
    <col min="3" max="3" width="10.00390625" style="0" customWidth="1"/>
    <col min="4" max="5" width="9.7109375" style="0" customWidth="1"/>
    <col min="6" max="6" width="10.140625" style="0" bestFit="1" customWidth="1"/>
    <col min="7" max="7" width="12.140625" style="0" customWidth="1"/>
    <col min="12" max="12" width="12.140625" style="0" customWidth="1"/>
  </cols>
  <sheetData>
    <row r="1" s="2" customFormat="1" ht="20.25">
      <c r="A1" s="1" t="s">
        <v>84</v>
      </c>
    </row>
    <row r="2" spans="1:7" s="2" customFormat="1" ht="18">
      <c r="A2" s="4" t="s">
        <v>2</v>
      </c>
      <c r="G2" s="6" t="s">
        <v>10</v>
      </c>
    </row>
    <row r="3" s="9" customFormat="1" ht="9" customHeight="1"/>
    <row r="4" s="9" customFormat="1" ht="12.75">
      <c r="A4" s="8" t="s">
        <v>3</v>
      </c>
    </row>
    <row r="5" s="9" customFormat="1" ht="12.75">
      <c r="A5" s="7" t="s">
        <v>4</v>
      </c>
    </row>
    <row r="6" s="9" customFormat="1" ht="12.75">
      <c r="A6" s="10" t="s">
        <v>5</v>
      </c>
    </row>
    <row r="7" s="9" customFormat="1" ht="12.75">
      <c r="A7" s="11" t="s">
        <v>6</v>
      </c>
    </row>
    <row r="8" s="9" customFormat="1" ht="9" customHeight="1"/>
    <row r="9" spans="1:7" s="9" customFormat="1" ht="12.75">
      <c r="A9" s="19" t="s">
        <v>9</v>
      </c>
      <c r="G9" s="51"/>
    </row>
    <row r="10" spans="1:7" s="9" customFormat="1" ht="12.75">
      <c r="A10" s="7" t="s">
        <v>27</v>
      </c>
      <c r="G10" s="51"/>
    </row>
    <row r="11" s="9" customFormat="1" ht="12.75">
      <c r="A11" s="17" t="s">
        <v>7</v>
      </c>
    </row>
    <row r="12" spans="1:4" s="9" customFormat="1" ht="15.75">
      <c r="A12" s="18" t="s">
        <v>8</v>
      </c>
      <c r="B12" s="28"/>
      <c r="C12" s="28"/>
      <c r="D12" s="28"/>
    </row>
    <row r="13" s="9" customFormat="1" ht="12.75"/>
    <row r="14" spans="1:16" ht="15" customHeight="1">
      <c r="A14" s="43"/>
      <c r="B14" s="66" t="s">
        <v>26</v>
      </c>
      <c r="C14" s="68" t="s">
        <v>40</v>
      </c>
      <c r="D14" s="69"/>
      <c r="E14" s="69"/>
      <c r="F14" s="70"/>
      <c r="G14" s="59" t="s">
        <v>11</v>
      </c>
      <c r="H14" s="60"/>
      <c r="I14" s="60"/>
      <c r="J14" s="60"/>
      <c r="K14" s="61"/>
      <c r="L14" s="59" t="s">
        <v>12</v>
      </c>
      <c r="M14" s="60"/>
      <c r="N14" s="60"/>
      <c r="O14" s="60"/>
      <c r="P14" s="61"/>
    </row>
    <row r="15" spans="1:16" ht="15" customHeight="1">
      <c r="A15" s="43"/>
      <c r="B15" s="66"/>
      <c r="C15" s="62" t="s">
        <v>28</v>
      </c>
      <c r="D15" s="63"/>
      <c r="E15" s="64" t="s">
        <v>31</v>
      </c>
      <c r="F15" s="65"/>
      <c r="G15" s="73" t="s">
        <v>78</v>
      </c>
      <c r="H15" s="71" t="s">
        <v>28</v>
      </c>
      <c r="I15" s="72"/>
      <c r="J15" s="64" t="s">
        <v>31</v>
      </c>
      <c r="K15" s="65"/>
      <c r="L15" s="73" t="s">
        <v>78</v>
      </c>
      <c r="M15" s="71" t="s">
        <v>28</v>
      </c>
      <c r="N15" s="72"/>
      <c r="O15" s="64" t="s">
        <v>31</v>
      </c>
      <c r="P15" s="65"/>
    </row>
    <row r="16" spans="1:22" ht="51.75" customHeight="1">
      <c r="A16" s="44"/>
      <c r="B16" s="67"/>
      <c r="C16" s="45" t="s">
        <v>29</v>
      </c>
      <c r="D16" s="46" t="s">
        <v>30</v>
      </c>
      <c r="E16" s="46" t="s">
        <v>32</v>
      </c>
      <c r="F16" s="47" t="s">
        <v>33</v>
      </c>
      <c r="G16" s="74"/>
      <c r="H16" s="45" t="s">
        <v>29</v>
      </c>
      <c r="I16" s="46" t="s">
        <v>30</v>
      </c>
      <c r="J16" s="46" t="s">
        <v>32</v>
      </c>
      <c r="K16" s="47" t="s">
        <v>33</v>
      </c>
      <c r="L16" s="74"/>
      <c r="M16" s="45" t="s">
        <v>29</v>
      </c>
      <c r="N16" s="46" t="s">
        <v>30</v>
      </c>
      <c r="O16" s="46" t="s">
        <v>32</v>
      </c>
      <c r="P16" s="47" t="s">
        <v>33</v>
      </c>
      <c r="Q16" s="24"/>
      <c r="S16" s="24"/>
      <c r="T16" s="24"/>
      <c r="U16" s="24"/>
      <c r="V16" s="24"/>
    </row>
    <row r="17" spans="1:17" ht="15" customHeight="1">
      <c r="A17" s="37" t="s">
        <v>15</v>
      </c>
      <c r="B17" s="40">
        <v>26526336</v>
      </c>
      <c r="C17" s="21">
        <v>15293318</v>
      </c>
      <c r="D17" s="35">
        <v>3514362</v>
      </c>
      <c r="E17" s="35">
        <v>2543578</v>
      </c>
      <c r="F17" s="42">
        <v>5175078</v>
      </c>
      <c r="G17" s="21">
        <v>14028245</v>
      </c>
      <c r="H17" s="35">
        <v>9143937</v>
      </c>
      <c r="I17" s="35">
        <v>2691347</v>
      </c>
      <c r="J17" s="35">
        <v>809013</v>
      </c>
      <c r="K17" s="42">
        <v>1383948</v>
      </c>
      <c r="L17" s="21">
        <v>12498091</v>
      </c>
      <c r="M17" s="35">
        <v>6149381</v>
      </c>
      <c r="N17" s="35">
        <v>823015</v>
      </c>
      <c r="O17" s="35">
        <v>1734565</v>
      </c>
      <c r="P17" s="42">
        <v>3791130</v>
      </c>
      <c r="Q17" s="35"/>
    </row>
    <row r="18" spans="1:17" ht="15" customHeight="1">
      <c r="A18" s="37" t="s">
        <v>14</v>
      </c>
      <c r="B18" s="40">
        <v>1363615</v>
      </c>
      <c r="C18" s="21">
        <v>790605</v>
      </c>
      <c r="D18" s="35">
        <v>161437</v>
      </c>
      <c r="E18" s="35">
        <v>125060</v>
      </c>
      <c r="F18" s="42">
        <v>286513</v>
      </c>
      <c r="G18" s="21">
        <v>712960</v>
      </c>
      <c r="H18" s="35">
        <v>473670</v>
      </c>
      <c r="I18" s="35">
        <v>126169</v>
      </c>
      <c r="J18" s="35">
        <v>40454</v>
      </c>
      <c r="K18" s="42">
        <v>72667</v>
      </c>
      <c r="L18" s="21">
        <v>650655</v>
      </c>
      <c r="M18" s="35">
        <v>316935</v>
      </c>
      <c r="N18" s="35">
        <v>35268</v>
      </c>
      <c r="O18" s="35">
        <v>84606</v>
      </c>
      <c r="P18" s="42">
        <v>213846</v>
      </c>
      <c r="Q18" s="35"/>
    </row>
    <row r="19" spans="1:17" ht="15" customHeight="1">
      <c r="A19" s="37" t="s">
        <v>81</v>
      </c>
      <c r="B19" s="40">
        <v>50093</v>
      </c>
      <c r="C19" s="21">
        <v>27261</v>
      </c>
      <c r="D19" s="35">
        <v>6614</v>
      </c>
      <c r="E19" s="35">
        <v>4659</v>
      </c>
      <c r="F19" s="42">
        <v>11559</v>
      </c>
      <c r="G19" s="21">
        <v>25780</v>
      </c>
      <c r="H19" s="35">
        <v>15833</v>
      </c>
      <c r="I19" s="35">
        <v>5073</v>
      </c>
      <c r="J19" s="35">
        <v>1603</v>
      </c>
      <c r="K19" s="42">
        <v>3271</v>
      </c>
      <c r="L19" s="21">
        <v>24313</v>
      </c>
      <c r="M19" s="35">
        <v>11428</v>
      </c>
      <c r="N19" s="35">
        <v>1541</v>
      </c>
      <c r="O19" s="35">
        <v>3056</v>
      </c>
      <c r="P19" s="42">
        <v>8288</v>
      </c>
      <c r="Q19" s="35"/>
    </row>
    <row r="20" spans="1:16" ht="15" customHeight="1">
      <c r="A20" s="38" t="s">
        <v>86</v>
      </c>
      <c r="B20" s="40">
        <v>3892</v>
      </c>
      <c r="C20" s="21">
        <v>2189</v>
      </c>
      <c r="D20" s="35">
        <v>406</v>
      </c>
      <c r="E20" s="35">
        <v>380</v>
      </c>
      <c r="F20" s="42">
        <v>917</v>
      </c>
      <c r="G20" s="21">
        <v>1980</v>
      </c>
      <c r="H20" s="35">
        <v>1271</v>
      </c>
      <c r="I20" s="35">
        <v>331</v>
      </c>
      <c r="J20" s="35">
        <v>136</v>
      </c>
      <c r="K20" s="42">
        <v>242</v>
      </c>
      <c r="L20" s="21">
        <v>1912</v>
      </c>
      <c r="M20" s="35">
        <v>918</v>
      </c>
      <c r="N20" s="35">
        <v>75</v>
      </c>
      <c r="O20" s="35">
        <v>244</v>
      </c>
      <c r="P20" s="42">
        <v>675</v>
      </c>
    </row>
    <row r="21" spans="1:16" ht="15" customHeight="1">
      <c r="A21" s="38" t="s">
        <v>43</v>
      </c>
      <c r="B21" s="40">
        <v>305</v>
      </c>
      <c r="C21" s="21">
        <v>136</v>
      </c>
      <c r="D21" s="35">
        <v>76</v>
      </c>
      <c r="E21" s="35">
        <v>24</v>
      </c>
      <c r="F21" s="42">
        <v>69</v>
      </c>
      <c r="G21" s="21">
        <v>172</v>
      </c>
      <c r="H21" s="35">
        <v>85</v>
      </c>
      <c r="I21" s="35">
        <v>52</v>
      </c>
      <c r="J21" s="35">
        <v>12</v>
      </c>
      <c r="K21" s="42">
        <v>23</v>
      </c>
      <c r="L21" s="21">
        <v>133</v>
      </c>
      <c r="M21" s="35">
        <v>51</v>
      </c>
      <c r="N21" s="35">
        <v>24</v>
      </c>
      <c r="O21" s="35">
        <v>12</v>
      </c>
      <c r="P21" s="42">
        <v>46</v>
      </c>
    </row>
    <row r="22" spans="1:16" ht="15" customHeight="1">
      <c r="A22" s="38" t="s">
        <v>42</v>
      </c>
      <c r="B22" s="40">
        <v>558</v>
      </c>
      <c r="C22" s="21">
        <v>286</v>
      </c>
      <c r="D22" s="35">
        <v>122</v>
      </c>
      <c r="E22" s="35">
        <v>44</v>
      </c>
      <c r="F22" s="42">
        <v>106</v>
      </c>
      <c r="G22" s="21">
        <v>292</v>
      </c>
      <c r="H22" s="35">
        <v>149</v>
      </c>
      <c r="I22" s="35">
        <v>97</v>
      </c>
      <c r="J22" s="35">
        <v>10</v>
      </c>
      <c r="K22" s="42">
        <v>36</v>
      </c>
      <c r="L22" s="21">
        <v>266</v>
      </c>
      <c r="M22" s="35">
        <v>137</v>
      </c>
      <c r="N22" s="35">
        <v>25</v>
      </c>
      <c r="O22" s="35">
        <v>34</v>
      </c>
      <c r="P22" s="42">
        <v>70</v>
      </c>
    </row>
    <row r="23" spans="1:16" ht="15" customHeight="1">
      <c r="A23" s="38" t="s">
        <v>87</v>
      </c>
      <c r="B23" s="40">
        <v>391</v>
      </c>
      <c r="C23" s="21">
        <v>186</v>
      </c>
      <c r="D23" s="35">
        <v>99</v>
      </c>
      <c r="E23" s="35">
        <v>33</v>
      </c>
      <c r="F23" s="42">
        <v>73</v>
      </c>
      <c r="G23" s="21">
        <v>205</v>
      </c>
      <c r="H23" s="35">
        <v>95</v>
      </c>
      <c r="I23" s="35">
        <v>80</v>
      </c>
      <c r="J23" s="35">
        <v>10</v>
      </c>
      <c r="K23" s="42">
        <v>20</v>
      </c>
      <c r="L23" s="21">
        <v>186</v>
      </c>
      <c r="M23" s="35">
        <v>91</v>
      </c>
      <c r="N23" s="35">
        <v>19</v>
      </c>
      <c r="O23" s="35">
        <v>23</v>
      </c>
      <c r="P23" s="42">
        <v>53</v>
      </c>
    </row>
    <row r="24" spans="1:16" ht="15" customHeight="1">
      <c r="A24" s="38" t="s">
        <v>88</v>
      </c>
      <c r="B24" s="40">
        <v>343</v>
      </c>
      <c r="C24" s="21">
        <v>190</v>
      </c>
      <c r="D24" s="35">
        <v>66</v>
      </c>
      <c r="E24" s="35">
        <v>24</v>
      </c>
      <c r="F24" s="42">
        <v>63</v>
      </c>
      <c r="G24" s="21">
        <v>208</v>
      </c>
      <c r="H24" s="35">
        <v>122</v>
      </c>
      <c r="I24" s="35">
        <v>54</v>
      </c>
      <c r="J24" s="35">
        <v>9</v>
      </c>
      <c r="K24" s="42">
        <v>23</v>
      </c>
      <c r="L24" s="21">
        <v>135</v>
      </c>
      <c r="M24" s="35">
        <v>68</v>
      </c>
      <c r="N24" s="35">
        <v>12</v>
      </c>
      <c r="O24" s="35">
        <v>15</v>
      </c>
      <c r="P24" s="42">
        <v>40</v>
      </c>
    </row>
    <row r="25" spans="1:16" ht="15" customHeight="1">
      <c r="A25" s="38" t="s">
        <v>45</v>
      </c>
      <c r="B25" s="40">
        <v>580</v>
      </c>
      <c r="C25" s="21">
        <v>303</v>
      </c>
      <c r="D25" s="35">
        <v>99</v>
      </c>
      <c r="E25" s="35">
        <v>64</v>
      </c>
      <c r="F25" s="42">
        <v>114</v>
      </c>
      <c r="G25" s="21">
        <v>296</v>
      </c>
      <c r="H25" s="35">
        <v>169</v>
      </c>
      <c r="I25" s="35">
        <v>75</v>
      </c>
      <c r="J25" s="35">
        <v>22</v>
      </c>
      <c r="K25" s="42">
        <v>30</v>
      </c>
      <c r="L25" s="21">
        <v>284</v>
      </c>
      <c r="M25" s="35">
        <v>134</v>
      </c>
      <c r="N25" s="35">
        <v>24</v>
      </c>
      <c r="O25" s="35">
        <v>42</v>
      </c>
      <c r="P25" s="42">
        <v>84</v>
      </c>
    </row>
    <row r="26" spans="1:16" ht="15" customHeight="1">
      <c r="A26" s="38" t="s">
        <v>89</v>
      </c>
      <c r="B26" s="40">
        <v>128</v>
      </c>
      <c r="C26" s="21">
        <v>56</v>
      </c>
      <c r="D26" s="35">
        <v>43</v>
      </c>
      <c r="E26" s="35">
        <v>9</v>
      </c>
      <c r="F26" s="42">
        <v>20</v>
      </c>
      <c r="G26" s="21">
        <v>72</v>
      </c>
      <c r="H26" s="35">
        <v>36</v>
      </c>
      <c r="I26" s="35">
        <v>28</v>
      </c>
      <c r="J26" s="35">
        <v>3</v>
      </c>
      <c r="K26" s="42">
        <v>5</v>
      </c>
      <c r="L26" s="21">
        <v>56</v>
      </c>
      <c r="M26" s="35">
        <v>20</v>
      </c>
      <c r="N26" s="35">
        <v>15</v>
      </c>
      <c r="O26" s="35">
        <v>6</v>
      </c>
      <c r="P26" s="42">
        <v>15</v>
      </c>
    </row>
    <row r="27" spans="1:16" ht="15" customHeight="1">
      <c r="A27" s="38" t="s">
        <v>90</v>
      </c>
      <c r="B27" s="40">
        <v>392</v>
      </c>
      <c r="C27" s="21">
        <v>200</v>
      </c>
      <c r="D27" s="35">
        <v>100</v>
      </c>
      <c r="E27" s="35">
        <v>26</v>
      </c>
      <c r="F27" s="42">
        <v>66</v>
      </c>
      <c r="G27" s="21">
        <v>202</v>
      </c>
      <c r="H27" s="35">
        <v>99</v>
      </c>
      <c r="I27" s="35">
        <v>82</v>
      </c>
      <c r="J27" s="35">
        <v>5</v>
      </c>
      <c r="K27" s="42">
        <v>16</v>
      </c>
      <c r="L27" s="21">
        <v>190</v>
      </c>
      <c r="M27" s="35">
        <v>101</v>
      </c>
      <c r="N27" s="35">
        <v>18</v>
      </c>
      <c r="O27" s="35">
        <v>21</v>
      </c>
      <c r="P27" s="42">
        <v>50</v>
      </c>
    </row>
    <row r="28" spans="1:16" ht="15" customHeight="1">
      <c r="A28" s="38" t="s">
        <v>91</v>
      </c>
      <c r="B28" s="40">
        <v>4739</v>
      </c>
      <c r="C28" s="21">
        <v>2605</v>
      </c>
      <c r="D28" s="35">
        <v>575</v>
      </c>
      <c r="E28" s="35">
        <v>456</v>
      </c>
      <c r="F28" s="42">
        <v>1103</v>
      </c>
      <c r="G28" s="21">
        <v>2473</v>
      </c>
      <c r="H28" s="35">
        <v>1525</v>
      </c>
      <c r="I28" s="35">
        <v>442</v>
      </c>
      <c r="J28" s="35">
        <v>177</v>
      </c>
      <c r="K28" s="42">
        <v>329</v>
      </c>
      <c r="L28" s="21">
        <v>2266</v>
      </c>
      <c r="M28" s="35">
        <v>1080</v>
      </c>
      <c r="N28" s="35">
        <v>133</v>
      </c>
      <c r="O28" s="35">
        <v>279</v>
      </c>
      <c r="P28" s="42">
        <v>774</v>
      </c>
    </row>
    <row r="29" spans="1:16" ht="15" customHeight="1">
      <c r="A29" s="38" t="s">
        <v>13</v>
      </c>
      <c r="B29" s="40">
        <v>6537</v>
      </c>
      <c r="C29" s="21">
        <v>3517</v>
      </c>
      <c r="D29" s="35">
        <v>755</v>
      </c>
      <c r="E29" s="35">
        <v>649</v>
      </c>
      <c r="F29" s="42">
        <v>1616</v>
      </c>
      <c r="G29" s="21">
        <v>3318</v>
      </c>
      <c r="H29" s="35">
        <v>2094</v>
      </c>
      <c r="I29" s="35">
        <v>584</v>
      </c>
      <c r="J29" s="35">
        <v>215</v>
      </c>
      <c r="K29" s="42">
        <v>425</v>
      </c>
      <c r="L29" s="21">
        <v>3219</v>
      </c>
      <c r="M29" s="35">
        <v>1423</v>
      </c>
      <c r="N29" s="35">
        <v>171</v>
      </c>
      <c r="O29" s="35">
        <v>434</v>
      </c>
      <c r="P29" s="42">
        <v>1191</v>
      </c>
    </row>
    <row r="30" spans="1:16" ht="15" customHeight="1">
      <c r="A30" s="38" t="s">
        <v>92</v>
      </c>
      <c r="B30" s="40">
        <v>184</v>
      </c>
      <c r="C30" s="21">
        <v>106</v>
      </c>
      <c r="D30" s="35">
        <v>19</v>
      </c>
      <c r="E30" s="35">
        <v>19</v>
      </c>
      <c r="F30" s="42">
        <v>40</v>
      </c>
      <c r="G30" s="21">
        <v>97</v>
      </c>
      <c r="H30" s="35">
        <v>67</v>
      </c>
      <c r="I30" s="35">
        <v>14</v>
      </c>
      <c r="J30" s="35">
        <v>5</v>
      </c>
      <c r="K30" s="42">
        <v>11</v>
      </c>
      <c r="L30" s="21">
        <v>87</v>
      </c>
      <c r="M30" s="35">
        <v>39</v>
      </c>
      <c r="N30" s="35">
        <v>5</v>
      </c>
      <c r="O30" s="35">
        <v>14</v>
      </c>
      <c r="P30" s="42">
        <v>29</v>
      </c>
    </row>
    <row r="31" spans="1:16" ht="15" customHeight="1">
      <c r="A31" s="38" t="s">
        <v>93</v>
      </c>
      <c r="B31" s="40">
        <v>209</v>
      </c>
      <c r="C31" s="21">
        <v>111</v>
      </c>
      <c r="D31" s="35">
        <v>38</v>
      </c>
      <c r="E31" s="35">
        <v>20</v>
      </c>
      <c r="F31" s="42">
        <v>40</v>
      </c>
      <c r="G31" s="21">
        <v>114</v>
      </c>
      <c r="H31" s="35">
        <v>63</v>
      </c>
      <c r="I31" s="35">
        <v>30</v>
      </c>
      <c r="J31" s="35">
        <v>6</v>
      </c>
      <c r="K31" s="42">
        <v>15</v>
      </c>
      <c r="L31" s="21">
        <v>95</v>
      </c>
      <c r="M31" s="35">
        <v>48</v>
      </c>
      <c r="N31" s="35">
        <v>8</v>
      </c>
      <c r="O31" s="35">
        <v>14</v>
      </c>
      <c r="P31" s="42">
        <v>25</v>
      </c>
    </row>
    <row r="32" spans="1:16" ht="15" customHeight="1">
      <c r="A32" s="38" t="s">
        <v>51</v>
      </c>
      <c r="B32" s="40">
        <v>474</v>
      </c>
      <c r="C32" s="21">
        <v>217</v>
      </c>
      <c r="D32" s="35">
        <v>100</v>
      </c>
      <c r="E32" s="35">
        <v>55</v>
      </c>
      <c r="F32" s="42">
        <v>102</v>
      </c>
      <c r="G32" s="21">
        <v>238</v>
      </c>
      <c r="H32" s="35">
        <v>116</v>
      </c>
      <c r="I32" s="35">
        <v>75</v>
      </c>
      <c r="J32" s="35">
        <v>20</v>
      </c>
      <c r="K32" s="42">
        <v>27</v>
      </c>
      <c r="L32" s="21">
        <v>236</v>
      </c>
      <c r="M32" s="35">
        <v>101</v>
      </c>
      <c r="N32" s="35">
        <v>25</v>
      </c>
      <c r="O32" s="35">
        <v>35</v>
      </c>
      <c r="P32" s="42">
        <v>75</v>
      </c>
    </row>
    <row r="33" spans="1:16" ht="15" customHeight="1">
      <c r="A33" s="38" t="s">
        <v>94</v>
      </c>
      <c r="B33" s="40">
        <v>358</v>
      </c>
      <c r="C33" s="21">
        <v>175</v>
      </c>
      <c r="D33" s="35">
        <v>71</v>
      </c>
      <c r="E33" s="35">
        <v>42</v>
      </c>
      <c r="F33" s="42">
        <v>70</v>
      </c>
      <c r="G33" s="21">
        <v>179</v>
      </c>
      <c r="H33" s="35">
        <v>96</v>
      </c>
      <c r="I33" s="35">
        <v>58</v>
      </c>
      <c r="J33" s="35">
        <v>7</v>
      </c>
      <c r="K33" s="42">
        <v>18</v>
      </c>
      <c r="L33" s="21">
        <v>179</v>
      </c>
      <c r="M33" s="35">
        <v>79</v>
      </c>
      <c r="N33" s="35">
        <v>13</v>
      </c>
      <c r="O33" s="35">
        <v>35</v>
      </c>
      <c r="P33" s="42">
        <v>52</v>
      </c>
    </row>
    <row r="34" spans="1:16" ht="15" customHeight="1">
      <c r="A34" s="38" t="s">
        <v>95</v>
      </c>
      <c r="B34" s="40">
        <v>326</v>
      </c>
      <c r="C34" s="21">
        <v>163</v>
      </c>
      <c r="D34" s="35">
        <v>74</v>
      </c>
      <c r="E34" s="35">
        <v>36</v>
      </c>
      <c r="F34" s="42">
        <v>53</v>
      </c>
      <c r="G34" s="21">
        <v>177</v>
      </c>
      <c r="H34" s="35">
        <v>93</v>
      </c>
      <c r="I34" s="35">
        <v>60</v>
      </c>
      <c r="J34" s="35">
        <v>10</v>
      </c>
      <c r="K34" s="42">
        <v>14</v>
      </c>
      <c r="L34" s="21">
        <v>149</v>
      </c>
      <c r="M34" s="35">
        <v>70</v>
      </c>
      <c r="N34" s="35">
        <v>14</v>
      </c>
      <c r="O34" s="35">
        <v>26</v>
      </c>
      <c r="P34" s="42">
        <v>39</v>
      </c>
    </row>
    <row r="35" spans="1:16" ht="15" customHeight="1">
      <c r="A35" s="38" t="s">
        <v>96</v>
      </c>
      <c r="B35" s="40">
        <v>698</v>
      </c>
      <c r="C35" s="21">
        <v>404</v>
      </c>
      <c r="D35" s="35">
        <v>87</v>
      </c>
      <c r="E35" s="35">
        <v>59</v>
      </c>
      <c r="F35" s="42">
        <v>148</v>
      </c>
      <c r="G35" s="21">
        <v>341</v>
      </c>
      <c r="H35" s="35">
        <v>219</v>
      </c>
      <c r="I35" s="35">
        <v>72</v>
      </c>
      <c r="J35" s="35">
        <v>18</v>
      </c>
      <c r="K35" s="42">
        <v>32</v>
      </c>
      <c r="L35" s="21">
        <v>357</v>
      </c>
      <c r="M35" s="35">
        <v>185</v>
      </c>
      <c r="N35" s="35">
        <v>15</v>
      </c>
      <c r="O35" s="35">
        <v>41</v>
      </c>
      <c r="P35" s="42">
        <v>116</v>
      </c>
    </row>
    <row r="36" spans="1:16" ht="15" customHeight="1">
      <c r="A36" s="38" t="s">
        <v>97</v>
      </c>
      <c r="B36" s="40">
        <v>8924</v>
      </c>
      <c r="C36" s="21">
        <v>4856</v>
      </c>
      <c r="D36" s="35">
        <v>1098</v>
      </c>
      <c r="E36" s="35">
        <v>812</v>
      </c>
      <c r="F36" s="42">
        <v>2158</v>
      </c>
      <c r="G36" s="21">
        <v>4543</v>
      </c>
      <c r="H36" s="35">
        <v>2823</v>
      </c>
      <c r="I36" s="35">
        <v>771</v>
      </c>
      <c r="J36" s="35">
        <v>292</v>
      </c>
      <c r="K36" s="42">
        <v>657</v>
      </c>
      <c r="L36" s="21">
        <v>4381</v>
      </c>
      <c r="M36" s="35">
        <v>2033</v>
      </c>
      <c r="N36" s="35">
        <v>327</v>
      </c>
      <c r="O36" s="35">
        <v>520</v>
      </c>
      <c r="P36" s="42">
        <v>1501</v>
      </c>
    </row>
    <row r="37" spans="1:16" ht="15" customHeight="1">
      <c r="A37" s="38" t="s">
        <v>98</v>
      </c>
      <c r="B37" s="40">
        <v>1648</v>
      </c>
      <c r="C37" s="21">
        <v>972</v>
      </c>
      <c r="D37" s="35">
        <v>164</v>
      </c>
      <c r="E37" s="35">
        <v>163</v>
      </c>
      <c r="F37" s="42">
        <v>349</v>
      </c>
      <c r="G37" s="21">
        <v>827</v>
      </c>
      <c r="H37" s="35">
        <v>544</v>
      </c>
      <c r="I37" s="35">
        <v>125</v>
      </c>
      <c r="J37" s="35">
        <v>53</v>
      </c>
      <c r="K37" s="42">
        <v>105</v>
      </c>
      <c r="L37" s="21">
        <v>821</v>
      </c>
      <c r="M37" s="35">
        <v>428</v>
      </c>
      <c r="N37" s="35">
        <v>39</v>
      </c>
      <c r="O37" s="35">
        <v>110</v>
      </c>
      <c r="P37" s="42">
        <v>244</v>
      </c>
    </row>
    <row r="38" spans="1:16" ht="15" customHeight="1">
      <c r="A38" s="38" t="s">
        <v>110</v>
      </c>
      <c r="B38" s="40">
        <v>557</v>
      </c>
      <c r="C38" s="21">
        <v>296</v>
      </c>
      <c r="D38" s="35">
        <v>99</v>
      </c>
      <c r="E38" s="35">
        <v>39</v>
      </c>
      <c r="F38" s="42">
        <v>123</v>
      </c>
      <c r="G38" s="21">
        <v>280</v>
      </c>
      <c r="H38" s="35">
        <v>154</v>
      </c>
      <c r="I38" s="35">
        <v>79</v>
      </c>
      <c r="J38" s="35">
        <v>9</v>
      </c>
      <c r="K38" s="42">
        <v>38</v>
      </c>
      <c r="L38" s="21">
        <v>277</v>
      </c>
      <c r="M38" s="35">
        <v>142</v>
      </c>
      <c r="N38" s="35">
        <v>20</v>
      </c>
      <c r="O38" s="35">
        <v>30</v>
      </c>
      <c r="P38" s="42">
        <v>85</v>
      </c>
    </row>
    <row r="39" spans="1:16" ht="15" customHeight="1">
      <c r="A39" s="38" t="s">
        <v>99</v>
      </c>
      <c r="B39" s="40">
        <v>112</v>
      </c>
      <c r="C39" s="21">
        <v>61</v>
      </c>
      <c r="D39" s="35">
        <v>30</v>
      </c>
      <c r="E39" s="35">
        <v>6</v>
      </c>
      <c r="F39" s="42">
        <v>15</v>
      </c>
      <c r="G39" s="21">
        <v>62</v>
      </c>
      <c r="H39" s="35">
        <v>31</v>
      </c>
      <c r="I39" s="35">
        <v>28</v>
      </c>
      <c r="J39" s="35">
        <v>1</v>
      </c>
      <c r="K39" s="42">
        <v>2</v>
      </c>
      <c r="L39" s="21">
        <v>50</v>
      </c>
      <c r="M39" s="35">
        <v>30</v>
      </c>
      <c r="N39" s="35">
        <v>2</v>
      </c>
      <c r="O39" s="35">
        <v>5</v>
      </c>
      <c r="P39" s="42">
        <v>13</v>
      </c>
    </row>
    <row r="40" spans="1:16" ht="15" customHeight="1">
      <c r="A40" s="38" t="s">
        <v>60</v>
      </c>
      <c r="B40" s="40">
        <v>595</v>
      </c>
      <c r="C40" s="21">
        <v>262</v>
      </c>
      <c r="D40" s="35">
        <v>176</v>
      </c>
      <c r="E40" s="35">
        <v>56</v>
      </c>
      <c r="F40" s="42">
        <v>101</v>
      </c>
      <c r="G40" s="21">
        <v>321</v>
      </c>
      <c r="H40" s="35">
        <v>141</v>
      </c>
      <c r="I40" s="35">
        <v>148</v>
      </c>
      <c r="J40" s="35">
        <v>13</v>
      </c>
      <c r="K40" s="42">
        <v>19</v>
      </c>
      <c r="L40" s="21">
        <v>274</v>
      </c>
      <c r="M40" s="35">
        <v>121</v>
      </c>
      <c r="N40" s="35">
        <v>28</v>
      </c>
      <c r="O40" s="35">
        <v>43</v>
      </c>
      <c r="P40" s="42">
        <v>82</v>
      </c>
    </row>
    <row r="41" spans="1:16" ht="15" customHeight="1">
      <c r="A41" s="38" t="s">
        <v>100</v>
      </c>
      <c r="B41" s="40">
        <v>261</v>
      </c>
      <c r="C41" s="21">
        <v>120</v>
      </c>
      <c r="D41" s="35">
        <v>72</v>
      </c>
      <c r="E41" s="35">
        <v>21</v>
      </c>
      <c r="F41" s="42">
        <v>48</v>
      </c>
      <c r="G41" s="21">
        <v>135</v>
      </c>
      <c r="H41" s="35">
        <v>60</v>
      </c>
      <c r="I41" s="35">
        <v>59</v>
      </c>
      <c r="J41" s="35">
        <v>6</v>
      </c>
      <c r="K41" s="42">
        <v>10</v>
      </c>
      <c r="L41" s="21">
        <v>126</v>
      </c>
      <c r="M41" s="35">
        <v>60</v>
      </c>
      <c r="N41" s="35">
        <v>13</v>
      </c>
      <c r="O41" s="35">
        <v>15</v>
      </c>
      <c r="P41" s="42">
        <v>38</v>
      </c>
    </row>
    <row r="42" spans="1:16" ht="15" customHeight="1">
      <c r="A42" s="38" t="s">
        <v>101</v>
      </c>
      <c r="B42" s="40">
        <v>299</v>
      </c>
      <c r="C42" s="21">
        <v>142</v>
      </c>
      <c r="D42" s="35">
        <v>66</v>
      </c>
      <c r="E42" s="35">
        <v>30</v>
      </c>
      <c r="F42" s="42">
        <v>61</v>
      </c>
      <c r="G42" s="21">
        <v>158</v>
      </c>
      <c r="H42" s="35">
        <v>82</v>
      </c>
      <c r="I42" s="35">
        <v>52</v>
      </c>
      <c r="J42" s="35">
        <v>8</v>
      </c>
      <c r="K42" s="42">
        <v>16</v>
      </c>
      <c r="L42" s="21">
        <v>141</v>
      </c>
      <c r="M42" s="35">
        <v>60</v>
      </c>
      <c r="N42" s="35">
        <v>14</v>
      </c>
      <c r="O42" s="35">
        <v>22</v>
      </c>
      <c r="P42" s="42">
        <v>45</v>
      </c>
    </row>
    <row r="43" spans="1:16" ht="15" customHeight="1">
      <c r="A43" s="38" t="s">
        <v>102</v>
      </c>
      <c r="B43" s="40">
        <v>1467</v>
      </c>
      <c r="C43" s="21">
        <v>809</v>
      </c>
      <c r="D43" s="35">
        <v>188</v>
      </c>
      <c r="E43" s="35">
        <v>122</v>
      </c>
      <c r="F43" s="42">
        <v>348</v>
      </c>
      <c r="G43" s="21">
        <v>768</v>
      </c>
      <c r="H43" s="35">
        <v>489</v>
      </c>
      <c r="I43" s="35">
        <v>145</v>
      </c>
      <c r="J43" s="35">
        <v>46</v>
      </c>
      <c r="K43" s="42">
        <v>88</v>
      </c>
      <c r="L43" s="21">
        <v>699</v>
      </c>
      <c r="M43" s="35">
        <v>320</v>
      </c>
      <c r="N43" s="35">
        <v>43</v>
      </c>
      <c r="O43" s="35">
        <v>76</v>
      </c>
      <c r="P43" s="42">
        <v>260</v>
      </c>
    </row>
    <row r="44" spans="1:16" ht="15" customHeight="1">
      <c r="A44" s="38" t="s">
        <v>103</v>
      </c>
      <c r="B44" s="40">
        <v>1065</v>
      </c>
      <c r="C44" s="21">
        <v>564</v>
      </c>
      <c r="D44" s="35">
        <v>137</v>
      </c>
      <c r="E44" s="35">
        <v>120</v>
      </c>
      <c r="F44" s="42">
        <v>244</v>
      </c>
      <c r="G44" s="21">
        <v>543</v>
      </c>
      <c r="H44" s="35">
        <v>333</v>
      </c>
      <c r="I44" s="35">
        <v>101</v>
      </c>
      <c r="J44" s="35">
        <v>35</v>
      </c>
      <c r="K44" s="42">
        <v>74</v>
      </c>
      <c r="L44" s="21">
        <v>522</v>
      </c>
      <c r="M44" s="35">
        <v>231</v>
      </c>
      <c r="N44" s="35">
        <v>36</v>
      </c>
      <c r="O44" s="35">
        <v>85</v>
      </c>
      <c r="P44" s="42">
        <v>170</v>
      </c>
    </row>
    <row r="45" spans="1:16" ht="15" customHeight="1">
      <c r="A45" s="38" t="s">
        <v>62</v>
      </c>
      <c r="B45" s="40">
        <v>722</v>
      </c>
      <c r="C45" s="21">
        <v>361</v>
      </c>
      <c r="D45" s="35">
        <v>171</v>
      </c>
      <c r="E45" s="35">
        <v>46</v>
      </c>
      <c r="F45" s="42">
        <v>144</v>
      </c>
      <c r="G45" s="21">
        <v>403</v>
      </c>
      <c r="H45" s="35">
        <v>208</v>
      </c>
      <c r="I45" s="35">
        <v>141</v>
      </c>
      <c r="J45" s="35">
        <v>16</v>
      </c>
      <c r="K45" s="42">
        <v>38</v>
      </c>
      <c r="L45" s="21">
        <v>319</v>
      </c>
      <c r="M45" s="35">
        <v>153</v>
      </c>
      <c r="N45" s="35">
        <v>30</v>
      </c>
      <c r="O45" s="35">
        <v>30</v>
      </c>
      <c r="P45" s="42">
        <v>106</v>
      </c>
    </row>
    <row r="46" spans="1:16" ht="15" customHeight="1">
      <c r="A46" s="38" t="s">
        <v>63</v>
      </c>
      <c r="B46" s="40">
        <v>1181</v>
      </c>
      <c r="C46" s="21">
        <v>696</v>
      </c>
      <c r="D46" s="35">
        <v>101</v>
      </c>
      <c r="E46" s="35">
        <v>107</v>
      </c>
      <c r="F46" s="42">
        <v>277</v>
      </c>
      <c r="G46" s="21">
        <v>592</v>
      </c>
      <c r="H46" s="35">
        <v>396</v>
      </c>
      <c r="I46" s="35">
        <v>81</v>
      </c>
      <c r="J46" s="35">
        <v>41</v>
      </c>
      <c r="K46" s="42">
        <v>74</v>
      </c>
      <c r="L46" s="21">
        <v>589</v>
      </c>
      <c r="M46" s="35">
        <v>300</v>
      </c>
      <c r="N46" s="35">
        <v>20</v>
      </c>
      <c r="O46" s="35">
        <v>66</v>
      </c>
      <c r="P46" s="42">
        <v>203</v>
      </c>
    </row>
    <row r="47" spans="1:16" ht="15" customHeight="1">
      <c r="A47" s="38" t="s">
        <v>65</v>
      </c>
      <c r="B47" s="40">
        <v>808</v>
      </c>
      <c r="C47" s="21">
        <v>456</v>
      </c>
      <c r="D47" s="35">
        <v>81</v>
      </c>
      <c r="E47" s="35">
        <v>74</v>
      </c>
      <c r="F47" s="42">
        <v>197</v>
      </c>
      <c r="G47" s="21">
        <v>420</v>
      </c>
      <c r="H47" s="35">
        <v>270</v>
      </c>
      <c r="I47" s="35">
        <v>66</v>
      </c>
      <c r="J47" s="35">
        <v>30</v>
      </c>
      <c r="K47" s="42">
        <v>54</v>
      </c>
      <c r="L47" s="21">
        <v>388</v>
      </c>
      <c r="M47" s="35">
        <v>186</v>
      </c>
      <c r="N47" s="35">
        <v>15</v>
      </c>
      <c r="O47" s="35">
        <v>44</v>
      </c>
      <c r="P47" s="42">
        <v>143</v>
      </c>
    </row>
    <row r="48" spans="1:16" ht="15" customHeight="1">
      <c r="A48" s="38" t="s">
        <v>104</v>
      </c>
      <c r="B48" s="40">
        <v>3562</v>
      </c>
      <c r="C48" s="21">
        <v>2033</v>
      </c>
      <c r="D48" s="35">
        <v>384</v>
      </c>
      <c r="E48" s="35">
        <v>320</v>
      </c>
      <c r="F48" s="42">
        <v>825</v>
      </c>
      <c r="G48" s="21">
        <v>1857</v>
      </c>
      <c r="H48" s="35">
        <v>1219</v>
      </c>
      <c r="I48" s="35">
        <v>282</v>
      </c>
      <c r="J48" s="35">
        <v>114</v>
      </c>
      <c r="K48" s="42">
        <v>242</v>
      </c>
      <c r="L48" s="21">
        <v>1705</v>
      </c>
      <c r="M48" s="35">
        <v>814</v>
      </c>
      <c r="N48" s="35">
        <v>102</v>
      </c>
      <c r="O48" s="35">
        <v>206</v>
      </c>
      <c r="P48" s="42">
        <v>583</v>
      </c>
    </row>
    <row r="49" spans="1:16" ht="15" customHeight="1">
      <c r="A49" s="38" t="s">
        <v>105</v>
      </c>
      <c r="B49" s="40">
        <v>2007</v>
      </c>
      <c r="C49" s="21">
        <v>1127</v>
      </c>
      <c r="D49" s="35">
        <v>214</v>
      </c>
      <c r="E49" s="35">
        <v>172</v>
      </c>
      <c r="F49" s="42">
        <v>494</v>
      </c>
      <c r="G49" s="21">
        <v>1029</v>
      </c>
      <c r="H49" s="35">
        <v>671</v>
      </c>
      <c r="I49" s="35">
        <v>166</v>
      </c>
      <c r="J49" s="35">
        <v>64</v>
      </c>
      <c r="K49" s="42">
        <v>128</v>
      </c>
      <c r="L49" s="21">
        <v>978</v>
      </c>
      <c r="M49" s="35">
        <v>456</v>
      </c>
      <c r="N49" s="35">
        <v>48</v>
      </c>
      <c r="O49" s="35">
        <v>108</v>
      </c>
      <c r="P49" s="42">
        <v>366</v>
      </c>
    </row>
    <row r="50" spans="1:16" ht="15" customHeight="1">
      <c r="A50" s="38" t="s">
        <v>106</v>
      </c>
      <c r="B50" s="40">
        <v>185</v>
      </c>
      <c r="C50" s="21">
        <v>82</v>
      </c>
      <c r="D50" s="35">
        <v>50</v>
      </c>
      <c r="E50" s="35">
        <v>22</v>
      </c>
      <c r="F50" s="42">
        <v>31</v>
      </c>
      <c r="G50" s="21">
        <v>102</v>
      </c>
      <c r="H50" s="35">
        <v>48</v>
      </c>
      <c r="I50" s="35">
        <v>38</v>
      </c>
      <c r="J50" s="35">
        <v>8</v>
      </c>
      <c r="K50" s="42">
        <v>8</v>
      </c>
      <c r="L50" s="21">
        <v>83</v>
      </c>
      <c r="M50" s="35">
        <v>34</v>
      </c>
      <c r="N50" s="35">
        <v>12</v>
      </c>
      <c r="O50" s="35">
        <v>14</v>
      </c>
      <c r="P50" s="42">
        <v>23</v>
      </c>
    </row>
    <row r="51" spans="1:16" ht="15" customHeight="1">
      <c r="A51" s="38" t="s">
        <v>107</v>
      </c>
      <c r="B51" s="40">
        <v>2878</v>
      </c>
      <c r="C51" s="21">
        <v>1596</v>
      </c>
      <c r="D51" s="35">
        <v>346</v>
      </c>
      <c r="E51" s="35">
        <v>305</v>
      </c>
      <c r="F51" s="42">
        <v>631</v>
      </c>
      <c r="G51" s="21">
        <v>1487</v>
      </c>
      <c r="H51" s="35">
        <v>926</v>
      </c>
      <c r="I51" s="35">
        <v>263</v>
      </c>
      <c r="J51" s="35">
        <v>109</v>
      </c>
      <c r="K51" s="42">
        <v>189</v>
      </c>
      <c r="L51" s="21">
        <v>1391</v>
      </c>
      <c r="M51" s="35">
        <v>670</v>
      </c>
      <c r="N51" s="35">
        <v>83</v>
      </c>
      <c r="O51" s="35">
        <v>196</v>
      </c>
      <c r="P51" s="42">
        <v>442</v>
      </c>
    </row>
    <row r="52" spans="1:16" ht="15" customHeight="1">
      <c r="A52" s="38" t="s">
        <v>109</v>
      </c>
      <c r="B52" s="40">
        <v>3211</v>
      </c>
      <c r="C52" s="21">
        <v>1772</v>
      </c>
      <c r="D52" s="35">
        <v>399</v>
      </c>
      <c r="E52" s="35">
        <v>251</v>
      </c>
      <c r="F52" s="42">
        <v>789</v>
      </c>
      <c r="G52" s="21">
        <v>1626</v>
      </c>
      <c r="H52" s="35">
        <v>1018</v>
      </c>
      <c r="I52" s="35">
        <v>312</v>
      </c>
      <c r="J52" s="35">
        <v>74</v>
      </c>
      <c r="K52" s="42">
        <v>222</v>
      </c>
      <c r="L52" s="21">
        <v>1585</v>
      </c>
      <c r="M52" s="35">
        <v>754</v>
      </c>
      <c r="N52" s="35">
        <v>87</v>
      </c>
      <c r="O52" s="35">
        <v>177</v>
      </c>
      <c r="P52" s="42">
        <v>567</v>
      </c>
    </row>
    <row r="53" spans="1:16" ht="15" customHeight="1">
      <c r="A53" s="38" t="s">
        <v>74</v>
      </c>
      <c r="B53" s="40">
        <v>384</v>
      </c>
      <c r="C53" s="21">
        <v>179</v>
      </c>
      <c r="D53" s="35">
        <v>60</v>
      </c>
      <c r="E53" s="35">
        <v>45</v>
      </c>
      <c r="F53" s="42">
        <v>100</v>
      </c>
      <c r="G53" s="21">
        <v>202</v>
      </c>
      <c r="H53" s="35">
        <v>108</v>
      </c>
      <c r="I53" s="35">
        <v>43</v>
      </c>
      <c r="J53" s="35">
        <v>18</v>
      </c>
      <c r="K53" s="42">
        <v>33</v>
      </c>
      <c r="L53" s="21">
        <v>182</v>
      </c>
      <c r="M53" s="35">
        <v>71</v>
      </c>
      <c r="N53" s="35">
        <v>17</v>
      </c>
      <c r="O53" s="35">
        <v>27</v>
      </c>
      <c r="P53" s="42">
        <v>67</v>
      </c>
    </row>
    <row r="54" spans="1:16" ht="15" customHeight="1">
      <c r="A54" s="38" t="s">
        <v>108</v>
      </c>
      <c r="B54" s="40">
        <v>113</v>
      </c>
      <c r="C54" s="21">
        <v>33</v>
      </c>
      <c r="D54" s="35">
        <v>48</v>
      </c>
      <c r="E54" s="35">
        <v>8</v>
      </c>
      <c r="F54" s="42">
        <v>24</v>
      </c>
      <c r="G54" s="21">
        <v>61</v>
      </c>
      <c r="H54" s="35">
        <v>13</v>
      </c>
      <c r="I54" s="35">
        <v>39</v>
      </c>
      <c r="J54" s="35">
        <v>1</v>
      </c>
      <c r="K54" s="42">
        <v>8</v>
      </c>
      <c r="L54" s="21">
        <v>52</v>
      </c>
      <c r="M54" s="35">
        <v>20</v>
      </c>
      <c r="N54" s="35">
        <v>9</v>
      </c>
      <c r="O54" s="35">
        <v>7</v>
      </c>
      <c r="P54" s="42">
        <v>16</v>
      </c>
    </row>
    <row r="55" spans="2:16" ht="12.75">
      <c r="B55" s="75"/>
      <c r="C55" s="75"/>
      <c r="D55" s="75"/>
      <c r="E55" s="75"/>
      <c r="F55" s="75"/>
      <c r="G55" s="75"/>
      <c r="H55" s="75"/>
      <c r="I55" s="75"/>
      <c r="J55" s="75"/>
      <c r="K55" s="75"/>
      <c r="L55" s="75"/>
      <c r="M55" s="75"/>
      <c r="N55" s="75"/>
      <c r="O55" s="75"/>
      <c r="P55" s="75"/>
    </row>
  </sheetData>
  <sheetProtection/>
  <mergeCells count="12">
    <mergeCell ref="B14:B16"/>
    <mergeCell ref="C14:F14"/>
    <mergeCell ref="G14:K14"/>
    <mergeCell ref="L14:P14"/>
    <mergeCell ref="C15:D15"/>
    <mergeCell ref="E15:F15"/>
    <mergeCell ref="G15:G16"/>
    <mergeCell ref="H15:I15"/>
    <mergeCell ref="J15:K15"/>
    <mergeCell ref="L15:L16"/>
    <mergeCell ref="M15:N15"/>
    <mergeCell ref="O15:P15"/>
  </mergeCells>
  <hyperlinks>
    <hyperlink ref="A7" r:id="rId1" display="www.conwy.gov.uk/statistics"/>
    <hyperlink ref="A6" r:id="rId2" display="email: research.unit@conwy.gov.uk"/>
    <hyperlink ref="A12" r:id="rId3" display="http://www.nationalarchives.gov.uk/doc/open-government-licence/"/>
    <hyperlink ref="G2" location="Notes!A1" display="Notes!A1"/>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V55"/>
  <sheetViews>
    <sheetView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24.7109375" style="0" customWidth="1"/>
    <col min="2" max="2" width="14.140625" style="0" customWidth="1"/>
    <col min="3" max="3" width="10.00390625" style="0" customWidth="1"/>
    <col min="4" max="5" width="9.7109375" style="0" customWidth="1"/>
    <col min="6" max="6" width="10.140625" style="0" bestFit="1" customWidth="1"/>
    <col min="7" max="7" width="12.140625" style="0" customWidth="1"/>
    <col min="12" max="12" width="12.140625" style="0" customWidth="1"/>
  </cols>
  <sheetData>
    <row r="1" s="2" customFormat="1" ht="20.25">
      <c r="A1" s="1" t="s">
        <v>84</v>
      </c>
    </row>
    <row r="2" spans="1:7" s="2" customFormat="1" ht="18">
      <c r="A2" s="4" t="s">
        <v>83</v>
      </c>
      <c r="G2" s="6" t="s">
        <v>10</v>
      </c>
    </row>
    <row r="3" s="9" customFormat="1" ht="9" customHeight="1"/>
    <row r="4" s="9" customFormat="1" ht="12.75">
      <c r="A4" s="8" t="s">
        <v>3</v>
      </c>
    </row>
    <row r="5" s="9" customFormat="1" ht="12.75">
      <c r="A5" s="7" t="s">
        <v>4</v>
      </c>
    </row>
    <row r="6" s="9" customFormat="1" ht="12.75">
      <c r="A6" s="10" t="s">
        <v>5</v>
      </c>
    </row>
    <row r="7" s="9" customFormat="1" ht="12.75">
      <c r="A7" s="11" t="s">
        <v>6</v>
      </c>
    </row>
    <row r="8" s="9" customFormat="1" ht="9" customHeight="1"/>
    <row r="9" spans="1:7" s="9" customFormat="1" ht="12.75">
      <c r="A9" s="19" t="s">
        <v>9</v>
      </c>
      <c r="G9" s="51"/>
    </row>
    <row r="10" spans="1:7" s="9" customFormat="1" ht="12.75">
      <c r="A10" s="7" t="s">
        <v>27</v>
      </c>
      <c r="G10" s="51"/>
    </row>
    <row r="11" s="9" customFormat="1" ht="12.75">
      <c r="A11" s="17" t="s">
        <v>7</v>
      </c>
    </row>
    <row r="12" spans="1:4" s="9" customFormat="1" ht="15.75">
      <c r="A12" s="18" t="s">
        <v>8</v>
      </c>
      <c r="B12" s="28"/>
      <c r="C12" s="28"/>
      <c r="D12" s="28"/>
    </row>
    <row r="13" s="9" customFormat="1" ht="12.75"/>
    <row r="14" spans="1:16" ht="15" customHeight="1">
      <c r="A14" s="43"/>
      <c r="B14" s="66" t="s">
        <v>26</v>
      </c>
      <c r="C14" s="68" t="s">
        <v>40</v>
      </c>
      <c r="D14" s="69"/>
      <c r="E14" s="69"/>
      <c r="F14" s="70"/>
      <c r="G14" s="59" t="s">
        <v>11</v>
      </c>
      <c r="H14" s="60"/>
      <c r="I14" s="60"/>
      <c r="J14" s="60"/>
      <c r="K14" s="61"/>
      <c r="L14" s="59" t="s">
        <v>12</v>
      </c>
      <c r="M14" s="60"/>
      <c r="N14" s="60"/>
      <c r="O14" s="60"/>
      <c r="P14" s="61"/>
    </row>
    <row r="15" spans="1:16" ht="15" customHeight="1">
      <c r="A15" s="43"/>
      <c r="B15" s="66"/>
      <c r="C15" s="62" t="s">
        <v>28</v>
      </c>
      <c r="D15" s="63"/>
      <c r="E15" s="64" t="s">
        <v>31</v>
      </c>
      <c r="F15" s="65"/>
      <c r="G15" s="73" t="s">
        <v>78</v>
      </c>
      <c r="H15" s="71" t="s">
        <v>28</v>
      </c>
      <c r="I15" s="72"/>
      <c r="J15" s="64" t="s">
        <v>31</v>
      </c>
      <c r="K15" s="65"/>
      <c r="L15" s="73" t="s">
        <v>78</v>
      </c>
      <c r="M15" s="71" t="s">
        <v>28</v>
      </c>
      <c r="N15" s="72"/>
      <c r="O15" s="64" t="s">
        <v>31</v>
      </c>
      <c r="P15" s="65"/>
    </row>
    <row r="16" spans="1:22" ht="51.75" customHeight="1">
      <c r="A16" s="44"/>
      <c r="B16" s="67"/>
      <c r="C16" s="45" t="s">
        <v>29</v>
      </c>
      <c r="D16" s="46" t="s">
        <v>30</v>
      </c>
      <c r="E16" s="46" t="s">
        <v>32</v>
      </c>
      <c r="F16" s="47" t="s">
        <v>33</v>
      </c>
      <c r="G16" s="74"/>
      <c r="H16" s="45" t="s">
        <v>29</v>
      </c>
      <c r="I16" s="46" t="s">
        <v>30</v>
      </c>
      <c r="J16" s="46" t="s">
        <v>32</v>
      </c>
      <c r="K16" s="47" t="s">
        <v>33</v>
      </c>
      <c r="L16" s="74"/>
      <c r="M16" s="45" t="s">
        <v>29</v>
      </c>
      <c r="N16" s="46" t="s">
        <v>30</v>
      </c>
      <c r="O16" s="46" t="s">
        <v>32</v>
      </c>
      <c r="P16" s="47" t="s">
        <v>33</v>
      </c>
      <c r="Q16" s="24"/>
      <c r="S16" s="24"/>
      <c r="T16" s="24"/>
      <c r="U16" s="24"/>
      <c r="V16" s="24"/>
    </row>
    <row r="17" spans="1:17" ht="15" customHeight="1">
      <c r="A17" s="37" t="s">
        <v>15</v>
      </c>
      <c r="B17" s="40">
        <v>26526336</v>
      </c>
      <c r="C17" s="48">
        <v>0.5765333742285402</v>
      </c>
      <c r="D17" s="49">
        <v>0.13248576810608145</v>
      </c>
      <c r="E17" s="49">
        <v>0.095888780116485</v>
      </c>
      <c r="F17" s="50">
        <v>0.1950920775488933</v>
      </c>
      <c r="G17" s="21">
        <v>14028245</v>
      </c>
      <c r="H17" s="49">
        <v>0.6518233036277881</v>
      </c>
      <c r="I17" s="49">
        <v>0.19185200999839966</v>
      </c>
      <c r="J17" s="49">
        <v>0.057670293040932775</v>
      </c>
      <c r="K17" s="49">
        <v>0.09865439333287948</v>
      </c>
      <c r="L17" s="21">
        <v>12498091</v>
      </c>
      <c r="M17" s="49">
        <v>0.4920256221530152</v>
      </c>
      <c r="N17" s="49">
        <v>0.06585125680393909</v>
      </c>
      <c r="O17" s="49">
        <v>0.1387863954583144</v>
      </c>
      <c r="P17" s="49">
        <v>0.3033367255847313</v>
      </c>
      <c r="Q17" s="35"/>
    </row>
    <row r="18" spans="1:17" ht="15" customHeight="1">
      <c r="A18" s="37" t="s">
        <v>14</v>
      </c>
      <c r="B18" s="40">
        <v>1363615</v>
      </c>
      <c r="C18" s="48">
        <v>0.5797860833153052</v>
      </c>
      <c r="D18" s="49">
        <v>0.1183889880941468</v>
      </c>
      <c r="E18" s="49">
        <v>0.09171210348962133</v>
      </c>
      <c r="F18" s="50">
        <v>0.21011282510092658</v>
      </c>
      <c r="G18" s="21">
        <v>712960</v>
      </c>
      <c r="H18" s="49">
        <v>0.6643710727109515</v>
      </c>
      <c r="I18" s="49">
        <v>0.17696504712746858</v>
      </c>
      <c r="J18" s="49">
        <v>0.056740911131059245</v>
      </c>
      <c r="K18" s="49">
        <v>0.10192296903052064</v>
      </c>
      <c r="L18" s="21">
        <v>650655</v>
      </c>
      <c r="M18" s="49">
        <v>0.4871014592987067</v>
      </c>
      <c r="N18" s="49">
        <v>0.05420384074509533</v>
      </c>
      <c r="O18" s="49">
        <v>0.1300320446319478</v>
      </c>
      <c r="P18" s="49">
        <v>0.32866265532425015</v>
      </c>
      <c r="Q18" s="35"/>
    </row>
    <row r="19" spans="1:17" ht="15" customHeight="1">
      <c r="A19" s="37" t="s">
        <v>81</v>
      </c>
      <c r="B19" s="40">
        <v>50093</v>
      </c>
      <c r="C19" s="48">
        <v>0.5442077735412133</v>
      </c>
      <c r="D19" s="49">
        <v>0.13203441598626556</v>
      </c>
      <c r="E19" s="49">
        <v>0.0930070069670413</v>
      </c>
      <c r="F19" s="50">
        <v>0.2307508035054798</v>
      </c>
      <c r="G19" s="21">
        <v>25780</v>
      </c>
      <c r="H19" s="49">
        <v>0.6141582622187742</v>
      </c>
      <c r="I19" s="49">
        <v>0.19678044996121025</v>
      </c>
      <c r="J19" s="49">
        <v>0.0621799844840962</v>
      </c>
      <c r="K19" s="49">
        <v>0.12688130333591932</v>
      </c>
      <c r="L19" s="21">
        <v>24313</v>
      </c>
      <c r="M19" s="49">
        <v>0.4700366059309834</v>
      </c>
      <c r="N19" s="49">
        <v>0.06338172993871591</v>
      </c>
      <c r="O19" s="49">
        <v>0.12569407312960146</v>
      </c>
      <c r="P19" s="49">
        <v>0.3408875910006992</v>
      </c>
      <c r="Q19" s="35"/>
    </row>
    <row r="20" spans="1:16" ht="15" customHeight="1">
      <c r="A20" s="38" t="s">
        <v>86</v>
      </c>
      <c r="B20" s="40">
        <v>3892</v>
      </c>
      <c r="C20" s="48">
        <v>0.5624357656731758</v>
      </c>
      <c r="D20" s="49">
        <v>0.10431654676258993</v>
      </c>
      <c r="E20" s="49">
        <v>0.09763617677286741</v>
      </c>
      <c r="F20" s="50">
        <v>0.2356115107913669</v>
      </c>
      <c r="G20" s="21">
        <v>1980</v>
      </c>
      <c r="H20" s="49">
        <v>0.6419191919191919</v>
      </c>
      <c r="I20" s="49">
        <v>0.16717171717171717</v>
      </c>
      <c r="J20" s="49">
        <v>0.06868686868686869</v>
      </c>
      <c r="K20" s="49">
        <v>0.12222222222222222</v>
      </c>
      <c r="L20" s="21">
        <v>1912</v>
      </c>
      <c r="M20" s="49">
        <v>0.4801255230125523</v>
      </c>
      <c r="N20" s="49">
        <v>0.03922594142259414</v>
      </c>
      <c r="O20" s="49">
        <v>0.12761506276150628</v>
      </c>
      <c r="P20" s="49">
        <v>0.3530334728033473</v>
      </c>
    </row>
    <row r="21" spans="1:16" ht="15" customHeight="1">
      <c r="A21" s="38" t="s">
        <v>43</v>
      </c>
      <c r="B21" s="40">
        <v>305</v>
      </c>
      <c r="C21" s="48">
        <v>0.4459016393442623</v>
      </c>
      <c r="D21" s="49">
        <v>0.24918032786885247</v>
      </c>
      <c r="E21" s="49">
        <v>0.07868852459016394</v>
      </c>
      <c r="F21" s="50">
        <v>0.2262295081967213</v>
      </c>
      <c r="G21" s="21">
        <v>172</v>
      </c>
      <c r="H21" s="49">
        <v>0.4941860465116279</v>
      </c>
      <c r="I21" s="49">
        <v>0.3023255813953488</v>
      </c>
      <c r="J21" s="49">
        <v>0.06976744186046512</v>
      </c>
      <c r="K21" s="49">
        <v>0.13372093023255813</v>
      </c>
      <c r="L21" s="21">
        <v>133</v>
      </c>
      <c r="M21" s="49">
        <v>0.38345864661654133</v>
      </c>
      <c r="N21" s="49">
        <v>0.18045112781954886</v>
      </c>
      <c r="O21" s="49">
        <v>0.09022556390977443</v>
      </c>
      <c r="P21" s="49">
        <v>0.3458646616541353</v>
      </c>
    </row>
    <row r="22" spans="1:16" ht="15" customHeight="1">
      <c r="A22" s="38" t="s">
        <v>42</v>
      </c>
      <c r="B22" s="40">
        <v>558</v>
      </c>
      <c r="C22" s="48">
        <v>0.5125448028673835</v>
      </c>
      <c r="D22" s="49">
        <v>0.21863799283154123</v>
      </c>
      <c r="E22" s="49">
        <v>0.07885304659498207</v>
      </c>
      <c r="F22" s="50">
        <v>0.18996415770609318</v>
      </c>
      <c r="G22" s="21">
        <v>292</v>
      </c>
      <c r="H22" s="49">
        <v>0.5102739726027398</v>
      </c>
      <c r="I22" s="49">
        <v>0.3321917808219178</v>
      </c>
      <c r="J22" s="49">
        <v>0.03424657534246575</v>
      </c>
      <c r="K22" s="49">
        <v>0.1232876712328767</v>
      </c>
      <c r="L22" s="21">
        <v>266</v>
      </c>
      <c r="M22" s="49">
        <v>0.5150375939849624</v>
      </c>
      <c r="N22" s="49">
        <v>0.09398496240601503</v>
      </c>
      <c r="O22" s="49">
        <v>0.12781954887218044</v>
      </c>
      <c r="P22" s="49">
        <v>0.2631578947368421</v>
      </c>
    </row>
    <row r="23" spans="1:16" ht="15" customHeight="1">
      <c r="A23" s="38" t="s">
        <v>87</v>
      </c>
      <c r="B23" s="40">
        <v>391</v>
      </c>
      <c r="C23" s="48">
        <v>0.47570332480818417</v>
      </c>
      <c r="D23" s="49">
        <v>0.2531969309462916</v>
      </c>
      <c r="E23" s="49">
        <v>0.08439897698209718</v>
      </c>
      <c r="F23" s="50">
        <v>0.1867007672634271</v>
      </c>
      <c r="G23" s="21">
        <v>205</v>
      </c>
      <c r="H23" s="49">
        <v>0.4634146341463415</v>
      </c>
      <c r="I23" s="49">
        <v>0.3902439024390244</v>
      </c>
      <c r="J23" s="49">
        <v>0.04878048780487805</v>
      </c>
      <c r="K23" s="49">
        <v>0.0975609756097561</v>
      </c>
      <c r="L23" s="21">
        <v>186</v>
      </c>
      <c r="M23" s="49">
        <v>0.489247311827957</v>
      </c>
      <c r="N23" s="49">
        <v>0.10215053763440861</v>
      </c>
      <c r="O23" s="49">
        <v>0.12365591397849462</v>
      </c>
      <c r="P23" s="49">
        <v>0.2849462365591398</v>
      </c>
    </row>
    <row r="24" spans="1:16" ht="15" customHeight="1">
      <c r="A24" s="38" t="s">
        <v>88</v>
      </c>
      <c r="B24" s="40">
        <v>343</v>
      </c>
      <c r="C24" s="48">
        <v>0.5539358600583091</v>
      </c>
      <c r="D24" s="49">
        <v>0.1924198250728863</v>
      </c>
      <c r="E24" s="49">
        <v>0.06997084548104957</v>
      </c>
      <c r="F24" s="50">
        <v>0.1836734693877551</v>
      </c>
      <c r="G24" s="21">
        <v>208</v>
      </c>
      <c r="H24" s="49">
        <v>0.5865384615384616</v>
      </c>
      <c r="I24" s="49">
        <v>0.25961538461538464</v>
      </c>
      <c r="J24" s="49">
        <v>0.04326923076923077</v>
      </c>
      <c r="K24" s="49">
        <v>0.11057692307692307</v>
      </c>
      <c r="L24" s="21">
        <v>135</v>
      </c>
      <c r="M24" s="49">
        <v>0.5037037037037037</v>
      </c>
      <c r="N24" s="49">
        <v>0.08888888888888889</v>
      </c>
      <c r="O24" s="49">
        <v>0.1111111111111111</v>
      </c>
      <c r="P24" s="49">
        <v>0.2962962962962963</v>
      </c>
    </row>
    <row r="25" spans="1:16" ht="15" customHeight="1">
      <c r="A25" s="38" t="s">
        <v>45</v>
      </c>
      <c r="B25" s="40">
        <v>580</v>
      </c>
      <c r="C25" s="48">
        <v>0.5224137931034483</v>
      </c>
      <c r="D25" s="49">
        <v>0.1706896551724138</v>
      </c>
      <c r="E25" s="49">
        <v>0.1103448275862069</v>
      </c>
      <c r="F25" s="50">
        <v>0.19655172413793104</v>
      </c>
      <c r="G25" s="21">
        <v>296</v>
      </c>
      <c r="H25" s="49">
        <v>0.5709459459459459</v>
      </c>
      <c r="I25" s="49">
        <v>0.2533783783783784</v>
      </c>
      <c r="J25" s="49">
        <v>0.07432432432432433</v>
      </c>
      <c r="K25" s="49">
        <v>0.10135135135135136</v>
      </c>
      <c r="L25" s="21">
        <v>284</v>
      </c>
      <c r="M25" s="49">
        <v>0.47183098591549294</v>
      </c>
      <c r="N25" s="49">
        <v>0.08450704225352113</v>
      </c>
      <c r="O25" s="49">
        <v>0.14788732394366197</v>
      </c>
      <c r="P25" s="49">
        <v>0.29577464788732394</v>
      </c>
    </row>
    <row r="26" spans="1:16" ht="15" customHeight="1">
      <c r="A26" s="38" t="s">
        <v>89</v>
      </c>
      <c r="B26" s="40">
        <v>128</v>
      </c>
      <c r="C26" s="48">
        <v>0.4375</v>
      </c>
      <c r="D26" s="49">
        <v>0.3359375</v>
      </c>
      <c r="E26" s="49">
        <v>0.0703125</v>
      </c>
      <c r="F26" s="50">
        <v>0.15625</v>
      </c>
      <c r="G26" s="21">
        <v>72</v>
      </c>
      <c r="H26" s="49">
        <v>0.5</v>
      </c>
      <c r="I26" s="49">
        <v>0.3888888888888889</v>
      </c>
      <c r="J26" s="49">
        <v>0.041666666666666664</v>
      </c>
      <c r="K26" s="49">
        <v>0.06944444444444445</v>
      </c>
      <c r="L26" s="21">
        <v>56</v>
      </c>
      <c r="M26" s="49">
        <v>0.35714285714285715</v>
      </c>
      <c r="N26" s="49">
        <v>0.26785714285714285</v>
      </c>
      <c r="O26" s="49">
        <v>0.10714285714285714</v>
      </c>
      <c r="P26" s="49">
        <v>0.26785714285714285</v>
      </c>
    </row>
    <row r="27" spans="1:16" ht="15" customHeight="1">
      <c r="A27" s="38" t="s">
        <v>90</v>
      </c>
      <c r="B27" s="40">
        <v>392</v>
      </c>
      <c r="C27" s="48">
        <v>0.5102040816326531</v>
      </c>
      <c r="D27" s="49">
        <v>0.25510204081632654</v>
      </c>
      <c r="E27" s="49">
        <v>0.0663265306122449</v>
      </c>
      <c r="F27" s="50">
        <v>0.1683673469387755</v>
      </c>
      <c r="G27" s="21">
        <v>202</v>
      </c>
      <c r="H27" s="49">
        <v>0.4900990099009901</v>
      </c>
      <c r="I27" s="49">
        <v>0.40594059405940597</v>
      </c>
      <c r="J27" s="49">
        <v>0.024752475247524754</v>
      </c>
      <c r="K27" s="49">
        <v>0.07920792079207921</v>
      </c>
      <c r="L27" s="21">
        <v>190</v>
      </c>
      <c r="M27" s="49">
        <v>0.531578947368421</v>
      </c>
      <c r="N27" s="49">
        <v>0.09473684210526316</v>
      </c>
      <c r="O27" s="49">
        <v>0.11052631578947368</v>
      </c>
      <c r="P27" s="49">
        <v>0.2631578947368421</v>
      </c>
    </row>
    <row r="28" spans="1:16" ht="15" customHeight="1">
      <c r="A28" s="38" t="s">
        <v>91</v>
      </c>
      <c r="B28" s="40">
        <v>4739</v>
      </c>
      <c r="C28" s="48">
        <v>0.5496940282760076</v>
      </c>
      <c r="D28" s="49">
        <v>0.12133361468664275</v>
      </c>
      <c r="E28" s="49">
        <v>0.0962228318210593</v>
      </c>
      <c r="F28" s="50">
        <v>0.23274952521629036</v>
      </c>
      <c r="G28" s="21">
        <v>2473</v>
      </c>
      <c r="H28" s="49">
        <v>0.6166599272139103</v>
      </c>
      <c r="I28" s="49">
        <v>0.17873028710068742</v>
      </c>
      <c r="J28" s="49">
        <v>0.0715729882733522</v>
      </c>
      <c r="K28" s="49">
        <v>0.13303679741205013</v>
      </c>
      <c r="L28" s="21">
        <v>2266</v>
      </c>
      <c r="M28" s="49">
        <v>0.4766107678729038</v>
      </c>
      <c r="N28" s="49">
        <v>0.058693733451015</v>
      </c>
      <c r="O28" s="49">
        <v>0.12312444836716681</v>
      </c>
      <c r="P28" s="49">
        <v>0.3415710503089144</v>
      </c>
    </row>
    <row r="29" spans="1:16" ht="15" customHeight="1">
      <c r="A29" s="38" t="s">
        <v>13</v>
      </c>
      <c r="B29" s="40">
        <v>6537</v>
      </c>
      <c r="C29" s="48">
        <v>0.5380143796848708</v>
      </c>
      <c r="D29" s="49">
        <v>0.11549640507878231</v>
      </c>
      <c r="E29" s="49">
        <v>0.09928101575646321</v>
      </c>
      <c r="F29" s="50">
        <v>0.24720819947988373</v>
      </c>
      <c r="G29" s="21">
        <v>3318</v>
      </c>
      <c r="H29" s="49">
        <v>0.6311030741410488</v>
      </c>
      <c r="I29" s="49">
        <v>0.17600964436407474</v>
      </c>
      <c r="J29" s="49">
        <v>0.06479807112718505</v>
      </c>
      <c r="K29" s="49">
        <v>0.1280892103676914</v>
      </c>
      <c r="L29" s="21">
        <v>3219</v>
      </c>
      <c r="M29" s="49">
        <v>0.44206275240758</v>
      </c>
      <c r="N29" s="49">
        <v>0.05312208760484623</v>
      </c>
      <c r="O29" s="49">
        <v>0.13482447965206587</v>
      </c>
      <c r="P29" s="49">
        <v>0.3699906803355079</v>
      </c>
    </row>
    <row r="30" spans="1:16" ht="15" customHeight="1">
      <c r="A30" s="38" t="s">
        <v>92</v>
      </c>
      <c r="B30" s="40">
        <v>184</v>
      </c>
      <c r="C30" s="48">
        <v>0.5760869565217391</v>
      </c>
      <c r="D30" s="49">
        <v>0.10326086956521739</v>
      </c>
      <c r="E30" s="49">
        <v>0.10326086956521739</v>
      </c>
      <c r="F30" s="50">
        <v>0.21739130434782608</v>
      </c>
      <c r="G30" s="21">
        <v>97</v>
      </c>
      <c r="H30" s="49">
        <v>0.6907216494845361</v>
      </c>
      <c r="I30" s="49">
        <v>0.14432989690721648</v>
      </c>
      <c r="J30" s="49">
        <v>0.05154639175257732</v>
      </c>
      <c r="K30" s="49">
        <v>0.1134020618556701</v>
      </c>
      <c r="L30" s="21">
        <v>87</v>
      </c>
      <c r="M30" s="49">
        <v>0.4482758620689655</v>
      </c>
      <c r="N30" s="49">
        <v>0.05747126436781609</v>
      </c>
      <c r="O30" s="49">
        <v>0.16091954022988506</v>
      </c>
      <c r="P30" s="49">
        <v>0.3333333333333333</v>
      </c>
    </row>
    <row r="31" spans="1:16" ht="15" customHeight="1">
      <c r="A31" s="38" t="s">
        <v>93</v>
      </c>
      <c r="B31" s="40">
        <v>209</v>
      </c>
      <c r="C31" s="48">
        <v>0.5311004784688995</v>
      </c>
      <c r="D31" s="49">
        <v>0.18181818181818182</v>
      </c>
      <c r="E31" s="49">
        <v>0.09569377990430622</v>
      </c>
      <c r="F31" s="50">
        <v>0.19138755980861244</v>
      </c>
      <c r="G31" s="21">
        <v>114</v>
      </c>
      <c r="H31" s="49">
        <v>0.5526315789473685</v>
      </c>
      <c r="I31" s="49">
        <v>0.2631578947368421</v>
      </c>
      <c r="J31" s="49">
        <v>0.05263157894736842</v>
      </c>
      <c r="K31" s="49">
        <v>0.13157894736842105</v>
      </c>
      <c r="L31" s="21">
        <v>95</v>
      </c>
      <c r="M31" s="49">
        <v>0.5052631578947369</v>
      </c>
      <c r="N31" s="49">
        <v>0.08421052631578947</v>
      </c>
      <c r="O31" s="49">
        <v>0.14736842105263157</v>
      </c>
      <c r="P31" s="49">
        <v>0.2631578947368421</v>
      </c>
    </row>
    <row r="32" spans="1:16" ht="15" customHeight="1">
      <c r="A32" s="38" t="s">
        <v>51</v>
      </c>
      <c r="B32" s="40">
        <v>474</v>
      </c>
      <c r="C32" s="48">
        <v>0.4578059071729958</v>
      </c>
      <c r="D32" s="49">
        <v>0.2109704641350211</v>
      </c>
      <c r="E32" s="49">
        <v>0.1160337552742616</v>
      </c>
      <c r="F32" s="50">
        <v>0.21518987341772153</v>
      </c>
      <c r="G32" s="21">
        <v>238</v>
      </c>
      <c r="H32" s="49">
        <v>0.48739495798319327</v>
      </c>
      <c r="I32" s="49">
        <v>0.31512605042016806</v>
      </c>
      <c r="J32" s="49">
        <v>0.08403361344537816</v>
      </c>
      <c r="K32" s="49">
        <v>0.1134453781512605</v>
      </c>
      <c r="L32" s="21">
        <v>236</v>
      </c>
      <c r="M32" s="49">
        <v>0.4279661016949153</v>
      </c>
      <c r="N32" s="49">
        <v>0.1059322033898305</v>
      </c>
      <c r="O32" s="49">
        <v>0.1483050847457627</v>
      </c>
      <c r="P32" s="49">
        <v>0.3177966101694915</v>
      </c>
    </row>
    <row r="33" spans="1:16" ht="15" customHeight="1">
      <c r="A33" s="38" t="s">
        <v>94</v>
      </c>
      <c r="B33" s="40">
        <v>358</v>
      </c>
      <c r="C33" s="48">
        <v>0.4888268156424581</v>
      </c>
      <c r="D33" s="49">
        <v>0.19832402234636873</v>
      </c>
      <c r="E33" s="49">
        <v>0.11731843575418995</v>
      </c>
      <c r="F33" s="50">
        <v>0.19553072625698323</v>
      </c>
      <c r="G33" s="21">
        <v>179</v>
      </c>
      <c r="H33" s="49">
        <v>0.5363128491620112</v>
      </c>
      <c r="I33" s="49">
        <v>0.3240223463687151</v>
      </c>
      <c r="J33" s="49">
        <v>0.03910614525139665</v>
      </c>
      <c r="K33" s="49">
        <v>0.1005586592178771</v>
      </c>
      <c r="L33" s="21">
        <v>179</v>
      </c>
      <c r="M33" s="49">
        <v>0.441340782122905</v>
      </c>
      <c r="N33" s="49">
        <v>0.07262569832402235</v>
      </c>
      <c r="O33" s="49">
        <v>0.19553072625698323</v>
      </c>
      <c r="P33" s="49">
        <v>0.2905027932960894</v>
      </c>
    </row>
    <row r="34" spans="1:16" ht="15" customHeight="1">
      <c r="A34" s="38" t="s">
        <v>95</v>
      </c>
      <c r="B34" s="40">
        <v>326</v>
      </c>
      <c r="C34" s="48">
        <v>0.5</v>
      </c>
      <c r="D34" s="49">
        <v>0.22699386503067484</v>
      </c>
      <c r="E34" s="49">
        <v>0.11042944785276074</v>
      </c>
      <c r="F34" s="50">
        <v>0.16257668711656442</v>
      </c>
      <c r="G34" s="21">
        <v>177</v>
      </c>
      <c r="H34" s="49">
        <v>0.5254237288135594</v>
      </c>
      <c r="I34" s="49">
        <v>0.3389830508474576</v>
      </c>
      <c r="J34" s="49">
        <v>0.05649717514124294</v>
      </c>
      <c r="K34" s="49">
        <v>0.07909604519774012</v>
      </c>
      <c r="L34" s="21">
        <v>149</v>
      </c>
      <c r="M34" s="49">
        <v>0.4697986577181208</v>
      </c>
      <c r="N34" s="49">
        <v>0.09395973154362416</v>
      </c>
      <c r="O34" s="49">
        <v>0.174496644295302</v>
      </c>
      <c r="P34" s="49">
        <v>0.26174496644295303</v>
      </c>
    </row>
    <row r="35" spans="1:16" ht="15" customHeight="1">
      <c r="A35" s="38" t="s">
        <v>96</v>
      </c>
      <c r="B35" s="40">
        <v>698</v>
      </c>
      <c r="C35" s="48">
        <v>0.5787965616045845</v>
      </c>
      <c r="D35" s="49">
        <v>0.12464183381088825</v>
      </c>
      <c r="E35" s="49">
        <v>0.08452722063037249</v>
      </c>
      <c r="F35" s="50">
        <v>0.21203438395415472</v>
      </c>
      <c r="G35" s="21">
        <v>341</v>
      </c>
      <c r="H35" s="49">
        <v>0.6422287390029325</v>
      </c>
      <c r="I35" s="49">
        <v>0.21114369501466276</v>
      </c>
      <c r="J35" s="49">
        <v>0.05278592375366569</v>
      </c>
      <c r="K35" s="49">
        <v>0.093841642228739</v>
      </c>
      <c r="L35" s="21">
        <v>357</v>
      </c>
      <c r="M35" s="49">
        <v>0.5182072829131653</v>
      </c>
      <c r="N35" s="49">
        <v>0.04201680672268908</v>
      </c>
      <c r="O35" s="49">
        <v>0.11484593837535013</v>
      </c>
      <c r="P35" s="49">
        <v>0.32492997198879553</v>
      </c>
    </row>
    <row r="36" spans="1:16" ht="15" customHeight="1">
      <c r="A36" s="38" t="s">
        <v>97</v>
      </c>
      <c r="B36" s="40">
        <v>8924</v>
      </c>
      <c r="C36" s="48">
        <v>0.5441506051098163</v>
      </c>
      <c r="D36" s="49">
        <v>0.12303899596593455</v>
      </c>
      <c r="E36" s="49">
        <v>0.09099058718063649</v>
      </c>
      <c r="F36" s="50">
        <v>0.24181981174361272</v>
      </c>
      <c r="G36" s="21">
        <v>4543</v>
      </c>
      <c r="H36" s="49">
        <v>0.6213955535989434</v>
      </c>
      <c r="I36" s="49">
        <v>0.16971164428791546</v>
      </c>
      <c r="J36" s="49">
        <v>0.06427470834250495</v>
      </c>
      <c r="K36" s="49">
        <v>0.14461809377063614</v>
      </c>
      <c r="L36" s="21">
        <v>4381</v>
      </c>
      <c r="M36" s="49">
        <v>0.4640493038119151</v>
      </c>
      <c r="N36" s="49">
        <v>0.07464049303811915</v>
      </c>
      <c r="O36" s="49">
        <v>0.11869436201780416</v>
      </c>
      <c r="P36" s="49">
        <v>0.3426158411321616</v>
      </c>
    </row>
    <row r="37" spans="1:16" ht="15" customHeight="1">
      <c r="A37" s="38" t="s">
        <v>98</v>
      </c>
      <c r="B37" s="40">
        <v>1648</v>
      </c>
      <c r="C37" s="48">
        <v>0.5898058252427184</v>
      </c>
      <c r="D37" s="49">
        <v>0.09951456310679611</v>
      </c>
      <c r="E37" s="49">
        <v>0.09890776699029126</v>
      </c>
      <c r="F37" s="50">
        <v>0.21177184466019416</v>
      </c>
      <c r="G37" s="21">
        <v>827</v>
      </c>
      <c r="H37" s="49">
        <v>0.6577992744860943</v>
      </c>
      <c r="I37" s="49">
        <v>0.15114873035066506</v>
      </c>
      <c r="J37" s="49">
        <v>0.06408706166868199</v>
      </c>
      <c r="K37" s="49">
        <v>0.12696493349455865</v>
      </c>
      <c r="L37" s="21">
        <v>821</v>
      </c>
      <c r="M37" s="49">
        <v>0.5213154689403167</v>
      </c>
      <c r="N37" s="49">
        <v>0.047503045066991476</v>
      </c>
      <c r="O37" s="49">
        <v>0.13398294762484775</v>
      </c>
      <c r="P37" s="49">
        <v>0.2971985383678441</v>
      </c>
    </row>
    <row r="38" spans="1:16" ht="15" customHeight="1">
      <c r="A38" s="38" t="s">
        <v>110</v>
      </c>
      <c r="B38" s="40">
        <v>557</v>
      </c>
      <c r="C38" s="48">
        <v>0.5314183123877917</v>
      </c>
      <c r="D38" s="49">
        <v>0.17773788150807898</v>
      </c>
      <c r="E38" s="49">
        <v>0.07001795332136446</v>
      </c>
      <c r="F38" s="50">
        <v>0.22082585278276481</v>
      </c>
      <c r="G38" s="21">
        <v>280</v>
      </c>
      <c r="H38" s="49">
        <v>0.55</v>
      </c>
      <c r="I38" s="49">
        <v>0.28214285714285714</v>
      </c>
      <c r="J38" s="49">
        <v>0.03214285714285714</v>
      </c>
      <c r="K38" s="49">
        <v>0.1357142857142857</v>
      </c>
      <c r="L38" s="21">
        <v>277</v>
      </c>
      <c r="M38" s="49">
        <v>0.5126353790613718</v>
      </c>
      <c r="N38" s="49">
        <v>0.07220216606498195</v>
      </c>
      <c r="O38" s="49">
        <v>0.10830324909747292</v>
      </c>
      <c r="P38" s="49">
        <v>0.30685920577617326</v>
      </c>
    </row>
    <row r="39" spans="1:16" ht="15" customHeight="1">
      <c r="A39" s="38" t="s">
        <v>99</v>
      </c>
      <c r="B39" s="40">
        <v>112</v>
      </c>
      <c r="C39" s="48">
        <v>0.5446428571428571</v>
      </c>
      <c r="D39" s="49">
        <v>0.26785714285714285</v>
      </c>
      <c r="E39" s="49">
        <v>0.05357142857142857</v>
      </c>
      <c r="F39" s="50">
        <v>0.13392857142857142</v>
      </c>
      <c r="G39" s="21">
        <v>62</v>
      </c>
      <c r="H39" s="49">
        <v>0.5</v>
      </c>
      <c r="I39" s="49">
        <v>0.45161290322580644</v>
      </c>
      <c r="J39" s="49">
        <v>0.016129032258064516</v>
      </c>
      <c r="K39" s="49">
        <v>0.03225806451612903</v>
      </c>
      <c r="L39" s="21">
        <v>50</v>
      </c>
      <c r="M39" s="49">
        <v>0.6</v>
      </c>
      <c r="N39" s="49">
        <v>0.04</v>
      </c>
      <c r="O39" s="49">
        <v>0.1</v>
      </c>
      <c r="P39" s="49">
        <v>0.26</v>
      </c>
    </row>
    <row r="40" spans="1:16" ht="15" customHeight="1">
      <c r="A40" s="38" t="s">
        <v>60</v>
      </c>
      <c r="B40" s="40">
        <v>595</v>
      </c>
      <c r="C40" s="48">
        <v>0.4403361344537815</v>
      </c>
      <c r="D40" s="49">
        <v>0.2957983193277311</v>
      </c>
      <c r="E40" s="49">
        <v>0.09411764705882353</v>
      </c>
      <c r="F40" s="50">
        <v>0.16974789915966387</v>
      </c>
      <c r="G40" s="21">
        <v>321</v>
      </c>
      <c r="H40" s="49">
        <v>0.4392523364485981</v>
      </c>
      <c r="I40" s="49">
        <v>0.46105919003115264</v>
      </c>
      <c r="J40" s="49">
        <v>0.040498442367601244</v>
      </c>
      <c r="K40" s="49">
        <v>0.059190031152647975</v>
      </c>
      <c r="L40" s="21">
        <v>274</v>
      </c>
      <c r="M40" s="49">
        <v>0.4416058394160584</v>
      </c>
      <c r="N40" s="49">
        <v>0.10218978102189781</v>
      </c>
      <c r="O40" s="49">
        <v>0.15693430656934307</v>
      </c>
      <c r="P40" s="49">
        <v>0.29927007299270075</v>
      </c>
    </row>
    <row r="41" spans="1:16" ht="15" customHeight="1">
      <c r="A41" s="38" t="s">
        <v>100</v>
      </c>
      <c r="B41" s="40">
        <v>261</v>
      </c>
      <c r="C41" s="48">
        <v>0.45977011494252873</v>
      </c>
      <c r="D41" s="49">
        <v>0.27586206896551724</v>
      </c>
      <c r="E41" s="49">
        <v>0.08045977011494253</v>
      </c>
      <c r="F41" s="50">
        <v>0.1839080459770115</v>
      </c>
      <c r="G41" s="21">
        <v>135</v>
      </c>
      <c r="H41" s="49">
        <v>0.4444444444444444</v>
      </c>
      <c r="I41" s="49">
        <v>0.43703703703703706</v>
      </c>
      <c r="J41" s="49">
        <v>0.044444444444444446</v>
      </c>
      <c r="K41" s="49">
        <v>0.07407407407407407</v>
      </c>
      <c r="L41" s="21">
        <v>126</v>
      </c>
      <c r="M41" s="49">
        <v>0.47619047619047616</v>
      </c>
      <c r="N41" s="49">
        <v>0.10317460317460317</v>
      </c>
      <c r="O41" s="49">
        <v>0.11904761904761904</v>
      </c>
      <c r="P41" s="49">
        <v>0.30158730158730157</v>
      </c>
    </row>
    <row r="42" spans="1:16" ht="15" customHeight="1">
      <c r="A42" s="38" t="s">
        <v>101</v>
      </c>
      <c r="B42" s="40">
        <v>299</v>
      </c>
      <c r="C42" s="48">
        <v>0.47491638795986624</v>
      </c>
      <c r="D42" s="49">
        <v>0.22073578595317725</v>
      </c>
      <c r="E42" s="49">
        <v>0.10033444816053512</v>
      </c>
      <c r="F42" s="50">
        <v>0.2040133779264214</v>
      </c>
      <c r="G42" s="21">
        <v>158</v>
      </c>
      <c r="H42" s="49">
        <v>0.5189873417721519</v>
      </c>
      <c r="I42" s="49">
        <v>0.3291139240506329</v>
      </c>
      <c r="J42" s="49">
        <v>0.05063291139240506</v>
      </c>
      <c r="K42" s="49">
        <v>0.10126582278481013</v>
      </c>
      <c r="L42" s="21">
        <v>141</v>
      </c>
      <c r="M42" s="49">
        <v>0.425531914893617</v>
      </c>
      <c r="N42" s="49">
        <v>0.09929078014184398</v>
      </c>
      <c r="O42" s="49">
        <v>0.15602836879432624</v>
      </c>
      <c r="P42" s="49">
        <v>0.3191489361702128</v>
      </c>
    </row>
    <row r="43" spans="1:16" ht="15" customHeight="1">
      <c r="A43" s="38" t="s">
        <v>102</v>
      </c>
      <c r="B43" s="40">
        <v>1467</v>
      </c>
      <c r="C43" s="48">
        <v>0.5514655760054533</v>
      </c>
      <c r="D43" s="49">
        <v>0.1281526925698705</v>
      </c>
      <c r="E43" s="49">
        <v>0.08316291751874574</v>
      </c>
      <c r="F43" s="50">
        <v>0.23721881390593047</v>
      </c>
      <c r="G43" s="21">
        <v>768</v>
      </c>
      <c r="H43" s="49">
        <v>0.63671875</v>
      </c>
      <c r="I43" s="49">
        <v>0.18880208333333334</v>
      </c>
      <c r="J43" s="49">
        <v>0.059895833333333336</v>
      </c>
      <c r="K43" s="49">
        <v>0.11458333333333333</v>
      </c>
      <c r="L43" s="21">
        <v>699</v>
      </c>
      <c r="M43" s="49">
        <v>0.45779685264663805</v>
      </c>
      <c r="N43" s="49">
        <v>0.06151645207439199</v>
      </c>
      <c r="O43" s="49">
        <v>0.10872675250357654</v>
      </c>
      <c r="P43" s="49">
        <v>0.3719599427753934</v>
      </c>
    </row>
    <row r="44" spans="1:16" ht="15" customHeight="1">
      <c r="A44" s="38" t="s">
        <v>103</v>
      </c>
      <c r="B44" s="40">
        <v>1065</v>
      </c>
      <c r="C44" s="48">
        <v>0.5295774647887324</v>
      </c>
      <c r="D44" s="49">
        <v>0.12863849765258217</v>
      </c>
      <c r="E44" s="49">
        <v>0.11267605633802817</v>
      </c>
      <c r="F44" s="50">
        <v>0.2291079812206573</v>
      </c>
      <c r="G44" s="21">
        <v>543</v>
      </c>
      <c r="H44" s="49">
        <v>0.6132596685082873</v>
      </c>
      <c r="I44" s="49">
        <v>0.1860036832412523</v>
      </c>
      <c r="J44" s="49">
        <v>0.06445672191528545</v>
      </c>
      <c r="K44" s="49">
        <v>0.13627992633517497</v>
      </c>
      <c r="L44" s="21">
        <v>522</v>
      </c>
      <c r="M44" s="49">
        <v>0.4425287356321839</v>
      </c>
      <c r="N44" s="49">
        <v>0.06896551724137931</v>
      </c>
      <c r="O44" s="49">
        <v>0.16283524904214558</v>
      </c>
      <c r="P44" s="49">
        <v>0.32567049808429116</v>
      </c>
    </row>
    <row r="45" spans="1:16" ht="15" customHeight="1">
      <c r="A45" s="38" t="s">
        <v>62</v>
      </c>
      <c r="B45" s="40">
        <v>722</v>
      </c>
      <c r="C45" s="48">
        <v>0.5</v>
      </c>
      <c r="D45" s="49">
        <v>0.23684210526315788</v>
      </c>
      <c r="E45" s="49">
        <v>0.06371191135734072</v>
      </c>
      <c r="F45" s="50">
        <v>0.1994459833795014</v>
      </c>
      <c r="G45" s="21">
        <v>403</v>
      </c>
      <c r="H45" s="49">
        <v>0.5161290322580645</v>
      </c>
      <c r="I45" s="49">
        <v>0.34987593052109184</v>
      </c>
      <c r="J45" s="49">
        <v>0.03970223325062035</v>
      </c>
      <c r="K45" s="49">
        <v>0.09429280397022333</v>
      </c>
      <c r="L45" s="21">
        <v>319</v>
      </c>
      <c r="M45" s="49">
        <v>0.47962382445141066</v>
      </c>
      <c r="N45" s="49">
        <v>0.09404388714733543</v>
      </c>
      <c r="O45" s="49">
        <v>0.09404388714733543</v>
      </c>
      <c r="P45" s="49">
        <v>0.3322884012539185</v>
      </c>
    </row>
    <row r="46" spans="1:16" ht="15" customHeight="1">
      <c r="A46" s="38" t="s">
        <v>63</v>
      </c>
      <c r="B46" s="40">
        <v>1181</v>
      </c>
      <c r="C46" s="48">
        <v>0.5893310753598645</v>
      </c>
      <c r="D46" s="49">
        <v>0.0855207451312447</v>
      </c>
      <c r="E46" s="49">
        <v>0.09060118543607112</v>
      </c>
      <c r="F46" s="50">
        <v>0.23454699407281965</v>
      </c>
      <c r="G46" s="21">
        <v>592</v>
      </c>
      <c r="H46" s="49">
        <v>0.668918918918919</v>
      </c>
      <c r="I46" s="49">
        <v>0.13682432432432431</v>
      </c>
      <c r="J46" s="49">
        <v>0.06925675675675676</v>
      </c>
      <c r="K46" s="49">
        <v>0.125</v>
      </c>
      <c r="L46" s="21">
        <v>589</v>
      </c>
      <c r="M46" s="49">
        <v>0.5093378607809848</v>
      </c>
      <c r="N46" s="49">
        <v>0.03395585738539898</v>
      </c>
      <c r="O46" s="49">
        <v>0.11205432937181664</v>
      </c>
      <c r="P46" s="49">
        <v>0.34465195246179964</v>
      </c>
    </row>
    <row r="47" spans="1:16" ht="15" customHeight="1">
      <c r="A47" s="38" t="s">
        <v>65</v>
      </c>
      <c r="B47" s="40">
        <v>808</v>
      </c>
      <c r="C47" s="48">
        <v>0.5643564356435643</v>
      </c>
      <c r="D47" s="49">
        <v>0.10024752475247525</v>
      </c>
      <c r="E47" s="49">
        <v>0.09158415841584158</v>
      </c>
      <c r="F47" s="50">
        <v>0.2438118811881188</v>
      </c>
      <c r="G47" s="21">
        <v>420</v>
      </c>
      <c r="H47" s="49">
        <v>0.6428571428571429</v>
      </c>
      <c r="I47" s="49">
        <v>0.15714285714285714</v>
      </c>
      <c r="J47" s="49">
        <v>0.07142857142857142</v>
      </c>
      <c r="K47" s="49">
        <v>0.12857142857142856</v>
      </c>
      <c r="L47" s="21">
        <v>388</v>
      </c>
      <c r="M47" s="49">
        <v>0.4793814432989691</v>
      </c>
      <c r="N47" s="49">
        <v>0.03865979381443299</v>
      </c>
      <c r="O47" s="49">
        <v>0.1134020618556701</v>
      </c>
      <c r="P47" s="49">
        <v>0.36855670103092786</v>
      </c>
    </row>
    <row r="48" spans="1:16" ht="15" customHeight="1">
      <c r="A48" s="38" t="s">
        <v>104</v>
      </c>
      <c r="B48" s="40">
        <v>3562</v>
      </c>
      <c r="C48" s="48">
        <v>0.5707467714766985</v>
      </c>
      <c r="D48" s="49">
        <v>0.10780460415496912</v>
      </c>
      <c r="E48" s="49">
        <v>0.08983717012914093</v>
      </c>
      <c r="F48" s="50">
        <v>0.23161145423919147</v>
      </c>
      <c r="G48" s="21">
        <v>1857</v>
      </c>
      <c r="H48" s="49">
        <v>0.6564351103931072</v>
      </c>
      <c r="I48" s="49">
        <v>0.1518578352180937</v>
      </c>
      <c r="J48" s="49">
        <v>0.061389337641357025</v>
      </c>
      <c r="K48" s="49">
        <v>0.1303177167474421</v>
      </c>
      <c r="L48" s="21">
        <v>1705</v>
      </c>
      <c r="M48" s="49">
        <v>0.4774193548387097</v>
      </c>
      <c r="N48" s="49">
        <v>0.05982404692082111</v>
      </c>
      <c r="O48" s="49">
        <v>0.12082111436950146</v>
      </c>
      <c r="P48" s="49">
        <v>0.3419354838709677</v>
      </c>
    </row>
    <row r="49" spans="1:16" ht="15" customHeight="1">
      <c r="A49" s="38" t="s">
        <v>105</v>
      </c>
      <c r="B49" s="40">
        <v>2007</v>
      </c>
      <c r="C49" s="48">
        <v>0.5615346287992028</v>
      </c>
      <c r="D49" s="49">
        <v>0.10662680617837568</v>
      </c>
      <c r="E49" s="49">
        <v>0.08570004982561036</v>
      </c>
      <c r="F49" s="50">
        <v>0.24613851519681115</v>
      </c>
      <c r="G49" s="21">
        <v>1029</v>
      </c>
      <c r="H49" s="49">
        <v>0.652089407191448</v>
      </c>
      <c r="I49" s="49">
        <v>0.16132167152575316</v>
      </c>
      <c r="J49" s="49">
        <v>0.062196307094266275</v>
      </c>
      <c r="K49" s="49">
        <v>0.12439261418853255</v>
      </c>
      <c r="L49" s="21">
        <v>978</v>
      </c>
      <c r="M49" s="49">
        <v>0.4662576687116564</v>
      </c>
      <c r="N49" s="49">
        <v>0.049079754601226995</v>
      </c>
      <c r="O49" s="49">
        <v>0.11042944785276074</v>
      </c>
      <c r="P49" s="49">
        <v>0.37423312883435583</v>
      </c>
    </row>
    <row r="50" spans="1:16" ht="15" customHeight="1">
      <c r="A50" s="38" t="s">
        <v>106</v>
      </c>
      <c r="B50" s="40">
        <v>185</v>
      </c>
      <c r="C50" s="48">
        <v>0.44324324324324327</v>
      </c>
      <c r="D50" s="49">
        <v>0.2702702702702703</v>
      </c>
      <c r="E50" s="49">
        <v>0.11891891891891893</v>
      </c>
      <c r="F50" s="50">
        <v>0.16756756756756758</v>
      </c>
      <c r="G50" s="21">
        <v>102</v>
      </c>
      <c r="H50" s="49">
        <v>0.47058823529411764</v>
      </c>
      <c r="I50" s="49">
        <v>0.37254901960784315</v>
      </c>
      <c r="J50" s="49">
        <v>0.0784313725490196</v>
      </c>
      <c r="K50" s="49">
        <v>0.0784313725490196</v>
      </c>
      <c r="L50" s="21">
        <v>83</v>
      </c>
      <c r="M50" s="49">
        <v>0.40963855421686746</v>
      </c>
      <c r="N50" s="49">
        <v>0.14457831325301204</v>
      </c>
      <c r="O50" s="49">
        <v>0.1686746987951807</v>
      </c>
      <c r="P50" s="49">
        <v>0.27710843373493976</v>
      </c>
    </row>
    <row r="51" spans="1:16" ht="15" customHeight="1">
      <c r="A51" s="38" t="s">
        <v>107</v>
      </c>
      <c r="B51" s="40">
        <v>2878</v>
      </c>
      <c r="C51" s="48">
        <v>0.5545517720639332</v>
      </c>
      <c r="D51" s="49">
        <v>0.1202223766504517</v>
      </c>
      <c r="E51" s="49">
        <v>0.10597637248088951</v>
      </c>
      <c r="F51" s="50">
        <v>0.2192494788047255</v>
      </c>
      <c r="G51" s="21">
        <v>1487</v>
      </c>
      <c r="H51" s="49">
        <v>0.6227303295225286</v>
      </c>
      <c r="I51" s="49">
        <v>0.1768661735036987</v>
      </c>
      <c r="J51" s="49">
        <v>0.07330195023537324</v>
      </c>
      <c r="K51" s="49">
        <v>0.12710154673839946</v>
      </c>
      <c r="L51" s="21">
        <v>1391</v>
      </c>
      <c r="M51" s="49">
        <v>0.48166786484543495</v>
      </c>
      <c r="N51" s="49">
        <v>0.05966930265995687</v>
      </c>
      <c r="O51" s="49">
        <v>0.1409058231488138</v>
      </c>
      <c r="P51" s="49">
        <v>0.3177570093457944</v>
      </c>
    </row>
    <row r="52" spans="1:16" ht="15" customHeight="1">
      <c r="A52" s="38" t="s">
        <v>109</v>
      </c>
      <c r="B52" s="40">
        <v>3211</v>
      </c>
      <c r="C52" s="48">
        <v>0.5518530052943008</v>
      </c>
      <c r="D52" s="49">
        <v>0.1242603550295858</v>
      </c>
      <c r="E52" s="49">
        <v>0.07816879476798505</v>
      </c>
      <c r="F52" s="50">
        <v>0.2457178449081283</v>
      </c>
      <c r="G52" s="21">
        <v>1626</v>
      </c>
      <c r="H52" s="49">
        <v>0.6260762607626076</v>
      </c>
      <c r="I52" s="49">
        <v>0.1918819188191882</v>
      </c>
      <c r="J52" s="49">
        <v>0.04551045510455105</v>
      </c>
      <c r="K52" s="49">
        <v>0.13653136531365315</v>
      </c>
      <c r="L52" s="21">
        <v>1585</v>
      </c>
      <c r="M52" s="49">
        <v>0.4757097791798107</v>
      </c>
      <c r="N52" s="49">
        <v>0.05488958990536277</v>
      </c>
      <c r="O52" s="49">
        <v>0.11167192429022083</v>
      </c>
      <c r="P52" s="49">
        <v>0.35772870662460565</v>
      </c>
    </row>
    <row r="53" spans="1:16" ht="15" customHeight="1">
      <c r="A53" s="38" t="s">
        <v>74</v>
      </c>
      <c r="B53" s="40">
        <v>384</v>
      </c>
      <c r="C53" s="48">
        <v>0.4661458333333333</v>
      </c>
      <c r="D53" s="49">
        <v>0.15625</v>
      </c>
      <c r="E53" s="49">
        <v>0.1171875</v>
      </c>
      <c r="F53" s="50">
        <v>0.2604166666666667</v>
      </c>
      <c r="G53" s="21">
        <v>202</v>
      </c>
      <c r="H53" s="49">
        <v>0.5346534653465347</v>
      </c>
      <c r="I53" s="49">
        <v>0.21287128712871287</v>
      </c>
      <c r="J53" s="49">
        <v>0.0891089108910891</v>
      </c>
      <c r="K53" s="49">
        <v>0.16336633663366337</v>
      </c>
      <c r="L53" s="21">
        <v>182</v>
      </c>
      <c r="M53" s="49">
        <v>0.3901098901098901</v>
      </c>
      <c r="N53" s="49">
        <v>0.09340659340659341</v>
      </c>
      <c r="O53" s="49">
        <v>0.14835164835164835</v>
      </c>
      <c r="P53" s="49">
        <v>0.36813186813186816</v>
      </c>
    </row>
    <row r="54" spans="1:16" ht="15" customHeight="1">
      <c r="A54" s="38" t="s">
        <v>108</v>
      </c>
      <c r="B54" s="40">
        <v>113</v>
      </c>
      <c r="C54" s="48">
        <v>0.2920353982300885</v>
      </c>
      <c r="D54" s="49">
        <v>0.4247787610619469</v>
      </c>
      <c r="E54" s="49">
        <v>0.07079646017699115</v>
      </c>
      <c r="F54" s="50">
        <v>0.21238938053097345</v>
      </c>
      <c r="G54" s="21">
        <v>61</v>
      </c>
      <c r="H54" s="49">
        <v>0.21311475409836064</v>
      </c>
      <c r="I54" s="49">
        <v>0.639344262295082</v>
      </c>
      <c r="J54" s="49">
        <v>0.01639344262295082</v>
      </c>
      <c r="K54" s="49">
        <v>0.13114754098360656</v>
      </c>
      <c r="L54" s="21">
        <v>52</v>
      </c>
      <c r="M54" s="49">
        <v>0.38461538461538464</v>
      </c>
      <c r="N54" s="49">
        <v>0.17307692307692307</v>
      </c>
      <c r="O54" s="49">
        <v>0.1346153846153846</v>
      </c>
      <c r="P54" s="49">
        <v>0.3076923076923077</v>
      </c>
    </row>
    <row r="55" spans="2:16" ht="12.75">
      <c r="B55" s="75"/>
      <c r="C55" s="75"/>
      <c r="D55" s="75"/>
      <c r="E55" s="75"/>
      <c r="F55" s="75"/>
      <c r="G55" s="75"/>
      <c r="H55" s="75"/>
      <c r="I55" s="75"/>
      <c r="J55" s="75"/>
      <c r="K55" s="75"/>
      <c r="L55" s="75"/>
      <c r="M55" s="75"/>
      <c r="N55" s="75"/>
      <c r="O55" s="75"/>
      <c r="P55" s="75"/>
    </row>
  </sheetData>
  <sheetProtection/>
  <mergeCells count="12">
    <mergeCell ref="M15:N15"/>
    <mergeCell ref="O15:P15"/>
    <mergeCell ref="B14:B16"/>
    <mergeCell ref="C14:F14"/>
    <mergeCell ref="G14:K14"/>
    <mergeCell ref="L14:P14"/>
    <mergeCell ref="C15:D15"/>
    <mergeCell ref="E15:F15"/>
    <mergeCell ref="G15:G16"/>
    <mergeCell ref="H15:I15"/>
    <mergeCell ref="J15:K15"/>
    <mergeCell ref="L15:L16"/>
  </mergeCells>
  <hyperlinks>
    <hyperlink ref="A7" r:id="rId1" display="www.conwy.gov.uk/statistics"/>
    <hyperlink ref="A6" r:id="rId2" display="email: research.unit@conwy.gov.uk"/>
    <hyperlink ref="A12" r:id="rId3" display="http://www.nationalarchives.gov.uk/doc/open-government-licence/"/>
    <hyperlink ref="G2" location="Notes!A1" display="Notes!A1"/>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hours worked</dc:title>
  <dc:subject/>
  <dc:creator>Simon Jones</dc:creator>
  <cp:keywords/>
  <dc:description/>
  <cp:lastModifiedBy>Janine Edwards</cp:lastModifiedBy>
  <cp:lastPrinted>2013-02-04T16:07:31Z</cp:lastPrinted>
  <dcterms:created xsi:type="dcterms:W3CDTF">2013-01-30T09:17:41Z</dcterms:created>
  <dcterms:modified xsi:type="dcterms:W3CDTF">2013-02-04T16:18:32Z</dcterms:modified>
  <cp:category/>
  <cp:version/>
  <cp:contentType/>
  <cp:contentStatus/>
</cp:coreProperties>
</file>