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8540" windowHeight="11505" activeTab="0"/>
  </bookViews>
  <sheets>
    <sheet name="Notes" sheetId="1" r:id="rId1"/>
    <sheet name="Economic activity" sheetId="2" r:id="rId2"/>
    <sheet name="Industry" sheetId="3" r:id="rId3"/>
    <sheet name="Occupation" sheetId="4" r:id="rId4"/>
    <sheet name="Hours worked" sheetId="5" r:id="rId5"/>
    <sheet name="Quals &amp; students" sheetId="6" r:id="rId6"/>
    <sheet name="Method of travel to work" sheetId="7" r:id="rId7"/>
    <sheet name="NS-SeC" sheetId="8" r:id="rId8"/>
  </sheets>
  <definedNames>
    <definedName name="birth" localSheetId="1">'Economic activity'!#REF!</definedName>
    <definedName name="birth" localSheetId="4">'Hours worked'!#REF!</definedName>
    <definedName name="birth" localSheetId="2">'Industry'!#REF!</definedName>
    <definedName name="birth" localSheetId="6">'Method of travel to work'!#REF!</definedName>
    <definedName name="birth" localSheetId="7">'NS-SeC'!#REF!</definedName>
    <definedName name="birth" localSheetId="3">'Occupation'!#REF!</definedName>
    <definedName name="birth" localSheetId="5">'Quals &amp; students'!#REF!</definedName>
    <definedName name="change" localSheetId="1">'Economic activity'!#REF!</definedName>
    <definedName name="change" localSheetId="4">'Hours worked'!#REF!</definedName>
    <definedName name="change" localSheetId="2">'Industry'!#REF!</definedName>
    <definedName name="change" localSheetId="6">'Method of travel to work'!#REF!</definedName>
    <definedName name="change" localSheetId="7">'NS-SeC'!#REF!</definedName>
    <definedName name="change" localSheetId="3">'Occupation'!#REF!</definedName>
    <definedName name="change" localSheetId="5">'Quals &amp; students'!#REF!</definedName>
    <definedName name="ethnic" localSheetId="1">'Economic activity'!#REF!</definedName>
    <definedName name="ethnic" localSheetId="4">'Hours worked'!#REF!</definedName>
    <definedName name="ethnic" localSheetId="2">'Industry'!#REF!</definedName>
    <definedName name="ethnic" localSheetId="6">'Method of travel to work'!#REF!</definedName>
    <definedName name="ethnic" localSheetId="7">'NS-SeC'!#REF!</definedName>
    <definedName name="ethnic" localSheetId="3">'Occupation'!#REF!</definedName>
    <definedName name="ethnic" localSheetId="5">'Quals &amp; students'!#REF!</definedName>
    <definedName name="liv" localSheetId="1">'Economic activity'!#REF!</definedName>
    <definedName name="liv" localSheetId="4">'Hours worked'!#REF!</definedName>
    <definedName name="liv" localSheetId="2">'Industry'!#REF!</definedName>
    <definedName name="liv" localSheetId="6">'Method of travel to work'!#REF!</definedName>
    <definedName name="liv" localSheetId="7">'NS-SeC'!#REF!</definedName>
    <definedName name="liv" localSheetId="3">'Occupation'!#REF!</definedName>
    <definedName name="liv" localSheetId="5">'Quals &amp; students'!#REF!</definedName>
    <definedName name="marital" localSheetId="1">'Economic activity'!#REF!</definedName>
    <definedName name="marital" localSheetId="4">'Hours worked'!#REF!</definedName>
    <definedName name="marital" localSheetId="2">'Industry'!#REF!</definedName>
    <definedName name="marital" localSheetId="6">'Method of travel to work'!#REF!</definedName>
    <definedName name="marital" localSheetId="7">'NS-SeC'!#REF!</definedName>
    <definedName name="marital" localSheetId="3">'Occupation'!#REF!</definedName>
    <definedName name="marital" localSheetId="5">'Quals &amp; students'!#REF!</definedName>
    <definedName name="religion" localSheetId="1">'Economic activity'!#REF!</definedName>
    <definedName name="religion" localSheetId="4">'Hours worked'!#REF!</definedName>
    <definedName name="religion" localSheetId="2">'Industry'!#REF!</definedName>
    <definedName name="religion" localSheetId="6">'Method of travel to work'!#REF!</definedName>
    <definedName name="religion" localSheetId="7">'NS-SeC'!#REF!</definedName>
    <definedName name="religion" localSheetId="3">'Occupation'!#REF!</definedName>
    <definedName name="religion" localSheetId="5">'Quals &amp; students'!#REF!</definedName>
  </definedNames>
  <calcPr fullCalcOnLoad="1"/>
</workbook>
</file>

<file path=xl/sharedStrings.xml><?xml version="1.0" encoding="utf-8"?>
<sst xmlns="http://schemas.openxmlformats.org/spreadsheetml/2006/main" count="466" uniqueCount="163">
  <si>
    <t>All males aged 16-74 in employment the week before the Census</t>
  </si>
  <si>
    <t>All females aged 16-74 in employment the week before the Census</t>
  </si>
  <si>
    <t>Retired</t>
  </si>
  <si>
    <t>Student (including full-time students)</t>
  </si>
  <si>
    <t>Looking after home or family</t>
  </si>
  <si>
    <t>Long-term sick or disabled</t>
  </si>
  <si>
    <t>Employee: Part-time</t>
  </si>
  <si>
    <t>Employee: Full-time</t>
  </si>
  <si>
    <t>Self-employed</t>
  </si>
  <si>
    <t>Age 16 to 24</t>
  </si>
  <si>
    <t>Age 50 to 74</t>
  </si>
  <si>
    <t>Never worked</t>
  </si>
  <si>
    <t>All males aged 16-74</t>
  </si>
  <si>
    <t>All females aged 16-74</t>
  </si>
  <si>
    <t>Economic activity relates to whether or not a person who was aged 16 to 74 was working or looking for work in the week before census. Rather than a simple indicator of whether or not someone was currently in employment, it provides a measure of whether or not a person was an active participant in the labour market.
A person's economic activity is derived from their 'Activity last week'. This is an indicator of their status or availability for employment - whether employed, actively looking for work, waiting to start a new job, available to start a new job, or their status if not employed or not seeking employment. Additional information included in the economic activity classification is also derived from information about the number of hours a person works and their type of employment - whether employed or self-employed.
The census concept of economic activity is compatible with the standard for economic status defined by the International Labour Organisation (ILO). It is one of a number of definitions used internationally to produce accurate and comparable statistics on employment, unemployment and economic status.</t>
  </si>
  <si>
    <t>A person's occupation relates to their main job and is derived from either their job title or details of the activities involved in their job. This is used to assign responses to an occupation code based on the Standard Occupational Classification 2010 (SOC2010).</t>
  </si>
  <si>
    <t>Full-time students (Age 18-74)</t>
  </si>
  <si>
    <t>1. Higher managerial, administrative and professional occupations</t>
  </si>
  <si>
    <t>1.1 Large employers and higher managerial and administrative occupations</t>
  </si>
  <si>
    <t>1.2 Higher professional occupations</t>
  </si>
  <si>
    <t>2. Lower managerial, administrative and professional occupations</t>
  </si>
  <si>
    <t>3. Intermediate occupations</t>
  </si>
  <si>
    <t>4. Small employers and own account workers</t>
  </si>
  <si>
    <t>5. Lower supervisory and technical occupations</t>
  </si>
  <si>
    <t>6. Semi-routine occupations</t>
  </si>
  <si>
    <t>7. Routine occupations</t>
  </si>
  <si>
    <t>8. Never worked and long-term unemployed</t>
  </si>
  <si>
    <t>L14.1 Never worked</t>
  </si>
  <si>
    <t>L14.2 Long-term unemployed</t>
  </si>
  <si>
    <t>Not classified</t>
  </si>
  <si>
    <t>L15 Full-time students</t>
  </si>
  <si>
    <t>A person is defined as long-term unemployed at the time of the 2011 Census if they were unemployed and the year they last worked was 2009 or earlier.</t>
  </si>
  <si>
    <t xml:space="preserve">National Statistics Socio-economic Classification (NS-SEC) </t>
  </si>
  <si>
    <t>NS-SEC, Not classified</t>
  </si>
  <si>
    <t>The sub-category of NS-SEC ‘Occupation not stated or inadequately described’ which usually forms part of the 'Not classified' category is not applicable in census results because missing answers are imputed.</t>
  </si>
  <si>
    <t>National Statistics Socio-economic Classsification (NS-SeC)</t>
  </si>
  <si>
    <t>The National Statistics Socio-economic Classification (NS-SEC) provides an indication of socio-economic position based on occupation. It is an Office for National Statistics standard classification.
To assign a person aged 16 to 74 to an NS-SEC category their occupation title is combined with information about their employment status, whether they are employed or self-employed and whether or not they supervise other employees. Full-time students are recorded in the' full-time students' category regardless of whether they are economically active or not.
The rebased version of NS-SEC used in census results uses occupation coded to SOC2010. More information about the classification can be found at
http://ons.gov.uk/ons/guide-method/classifications/current-standard-classifications/soc2010/soc2010-volume-3-ns-sec--rebased-on-soc2010--user-manual/index.html 
In 2011 Census results, because the census did not ask a question about the number of employees at a person's workplace, the reduced method of deriving NS-SEC (which does not require this information) is used.</t>
  </si>
  <si>
    <t>Hours worked</t>
  </si>
  <si>
    <t>Part-time: 15 hours or less worked</t>
  </si>
  <si>
    <t>Part-time: 16 to 30 hours worked</t>
  </si>
  <si>
    <t>Full-time: 31 to 48 hours worked</t>
  </si>
  <si>
    <t>Full-time: 49 or more hours worked</t>
  </si>
  <si>
    <t>The number of hours that a person aged 16 to 74 in employment in the week before the census worked in their main job. This includes paid and unpaid overtime.</t>
  </si>
  <si>
    <t>Full-time</t>
  </si>
  <si>
    <t>31 to 48 hours worked</t>
  </si>
  <si>
    <t>49 or more hours worked</t>
  </si>
  <si>
    <t>Part-time</t>
  </si>
  <si>
    <t>15 hours or less worked</t>
  </si>
  <si>
    <t>16 to 30 hours worked</t>
  </si>
  <si>
    <t>Conwy</t>
  </si>
  <si>
    <t>Wales</t>
  </si>
  <si>
    <t>Data</t>
  </si>
  <si>
    <t>Produced by the Corporate Research and Information Unit, Conwy County Borough Council.</t>
  </si>
  <si>
    <t>Further information - phone 01492 575291</t>
  </si>
  <si>
    <t>email: research.unit@conwy.gov.uk</t>
  </si>
  <si>
    <t>www.conwy.gov.uk/statistics</t>
  </si>
  <si>
    <r>
      <t>Source:</t>
    </r>
    <r>
      <rPr>
        <sz val="10"/>
        <rFont val="Arial"/>
        <family val="2"/>
      </rPr>
      <t xml:space="preserve"> Office for National Statistics  © Crown Copyright </t>
    </r>
  </si>
  <si>
    <t>2011 Census data for Conwy County Borough</t>
  </si>
  <si>
    <t>Definitions:</t>
  </si>
  <si>
    <t>No qualifications</t>
  </si>
  <si>
    <t>Economically active</t>
  </si>
  <si>
    <t>A person aged 16 to 74 is described as economically active if, in the week before the census, they were:
• in employment, as an employee of self-employed
• not in employment, but were seeking work and ready to start work within two weeks, or
• not in employment, but waiting to start a job already obtained and available.
Full-time students who fulfil any of these criteria are classified as economically active and are counted separately in the 'Full-time student' category of economically active - they are not included in any of the other categories such as employees or unemployed.</t>
  </si>
  <si>
    <t>Employed (In employment)</t>
  </si>
  <si>
    <t>Full-time student</t>
  </si>
  <si>
    <t>Highest level of qualification</t>
  </si>
  <si>
    <t>Unemployed</t>
  </si>
  <si>
    <t>A person aged 16 to 74 is classified as unemployed if they are not in employment, are available to start work in the next two weeks, and either looked for work in the last four weeks or are waiting to start a new job.</t>
  </si>
  <si>
    <t>Economically inactive</t>
  </si>
  <si>
    <t>All aged 16+</t>
  </si>
  <si>
    <t>Qualifications</t>
  </si>
  <si>
    <t>School children &amp; full-time students</t>
  </si>
  <si>
    <t>Qualifications &amp; students</t>
  </si>
  <si>
    <t>A person aged 16 to 74 is described as economically inactive if, in the week before the census, they were not in employment but did not meet the criteria to be classified as ‘Unemployed' This includes a person looking for work but not available to start work within two weeks, as well as anyone not looking for work, or unable to work - for example retired, looking after home/family, permanently sick or disabled.
Students who fulfil any of these criteria are also classified as economically inactive. This does not necessarily mean in full-time education and excludes students who were working or in some other way were economically active.</t>
  </si>
  <si>
    <t>A person aged 16 to 74 is defined as employed (or in employment) if in the week before the census they carried out at least one hour's paid work, either as an employee or self-employed.
This includes casual or temporary work, on a government-sponsored training scheme, doing paid or unpaid work for their own or family business, being away from work ill, on maternity leave, or on holiday or temporarily laid off.</t>
  </si>
  <si>
    <t>The highest level of qualification is derived from the question asking people to indicate all types of qualifications held. People were also asked if they held foreign qualifications and to indicate the closest equivalent.
There were 12 response options (plus ‘no qualifications’) covering professional and vocational qualifications, and a range of academic qualifications.
These are combined into five categories for the highest level of qualification, plus a category for no qualifications and one for other qualifications (which includes vocational or work related qualifications, and for foreign qualifications where an equivalent qualification was not indicated):
No Qualifications: No academic or professional qualifications
Level 1 qualifications: 1-4 O Levels/CSE/GCSEs (any grades), Entry Level, Foundation Diploma, NVQ level 1, Foundation GNVQ, Basic/Essential Skills
Level 2 qualifications: 5+ O Level (Passes)/CSEs (Grade 1)/GCSEs (Grades A*-C), School Certificate, 1 A Level/ 2-3 AS Levels/VCEs, Intermediate/Higher Diploma, Welsh Baccalaureate Intermediate Diploma, NVQ level 2, Intermediate GNVQ, City and Guilds Craft, BTEC First/General Diploma, RSA Diploma
Apprenticeship
Level 3 qualifications: 2+ A Levels/VCEs, 4+ AS Levels, Higher School Certificate, Progression/Advanced Diploma, Welsh Baccalaureate Advanced Diploma, NVQ Level 3; Advanced GNVQ, City and Guilds Advanced Craft, ONC, OND, BTEC National, RSA Advanced Diploma
Level 4+ qualifications: Degree (for example BA, BSc), Higher Degree (for example MA, PhD, PGCE), NVQ Level 4-5, HNC, HND, RSA Higher Diploma, BTEC Higher level, Foundation degree (NI), Professional qualifications (for example teaching, nursing, accountancy)
Other qualifications: Vocational/Work-related Qualifications, Foreign Qualifications (Not stated/ level unknown).</t>
  </si>
  <si>
    <t>A full-time student is a person of any age who has indicated that they are a schoolchild or student in full-time education.
Schoolchildren and students in full-time education studying away from their family home are treated as usually resident at their term-time address.</t>
  </si>
  <si>
    <t>All aged 16-74</t>
  </si>
  <si>
    <t>Long-term unemployed</t>
  </si>
  <si>
    <t>Economic activity</t>
  </si>
  <si>
    <t>Full-time working</t>
  </si>
  <si>
    <t>Working full-time is defined as working 31 hours or more per week. This applies to the number of hours a person aged 16 to 74 in employment in the week before the census worked in their main job, and includes paid and unpaid overtime.</t>
  </si>
  <si>
    <t>The 'Main job' of a person aged 16 to 74 is the job in which they usually work the most hours. For people not working at the time of the census the main job relates to the person's last job. Topics based on employment all relate to a person’s main job.</t>
  </si>
  <si>
    <t>Main job</t>
  </si>
  <si>
    <t>Working part-time is defined as working 30 hours or less per week. This applies to the number of hours a person aged 16 to 74 in employment in the week before the census worked in their main job, and includes paid and unpaid overtime.</t>
  </si>
  <si>
    <t>Part-time working</t>
  </si>
  <si>
    <t>Industry</t>
  </si>
  <si>
    <t>A Agriculture, forestry and fishing</t>
  </si>
  <si>
    <t>B Mining and quarrying</t>
  </si>
  <si>
    <t>C Manufacturing</t>
  </si>
  <si>
    <t xml:space="preserve">D Electricity, gas, steam and air conditioning supply </t>
  </si>
  <si>
    <t>E Water supply; sewerage, waste management and remediation activities</t>
  </si>
  <si>
    <t>F Construction</t>
  </si>
  <si>
    <t>G Wholesale and retail trade; repair of motor vehicles and motor cycles</t>
  </si>
  <si>
    <t>H Transport and storage</t>
  </si>
  <si>
    <t>I Accommodation and food service activities</t>
  </si>
  <si>
    <t>J Information and communication</t>
  </si>
  <si>
    <t>K Financial and insurance activities</t>
  </si>
  <si>
    <t>L Real estate activities</t>
  </si>
  <si>
    <t>M Professional, scientific and technical activities</t>
  </si>
  <si>
    <t>N Administrative and support service activities</t>
  </si>
  <si>
    <t>O Public administration and defence; compulsory social security</t>
  </si>
  <si>
    <t>P Education</t>
  </si>
  <si>
    <t>Q Human health and social work activities</t>
  </si>
  <si>
    <t>R, S, T, U Other</t>
  </si>
  <si>
    <t>The industry in which a person aged 16 to 74 works relates to their main job, and is derived from information provided on the main activity of their employer or business. This is used to assign responses to an industry code based on the Standard Industrial Classification 2007.</t>
  </si>
  <si>
    <t>Industry, Other</t>
  </si>
  <si>
    <t>‘ Other industry’ includes the arts, entertainment and recreation industry; other service activities; the activities of households as employers, undifferentiated goods and services producing activities of households for own use industry; and the activities of extraterritorial organisations and bodies industry.</t>
  </si>
  <si>
    <t>All aged 16-74 in employment the week before the Census</t>
  </si>
  <si>
    <t>Occupation</t>
  </si>
  <si>
    <t>1. Managers, directors and senior officials</t>
  </si>
  <si>
    <t>2. Professional occupations</t>
  </si>
  <si>
    <t>3. Associate professional and technical occupations</t>
  </si>
  <si>
    <t>4. Administrative and secretarial occupations</t>
  </si>
  <si>
    <t>5. Skilled trades occupations</t>
  </si>
  <si>
    <t>6. Caring, leisure and other service occupations</t>
  </si>
  <si>
    <t>7. Sales and customer service occupations</t>
  </si>
  <si>
    <t>8. Process, plant and machine operatives</t>
  </si>
  <si>
    <t>9. Elementary occupations</t>
  </si>
  <si>
    <t>Males</t>
  </si>
  <si>
    <t>Females</t>
  </si>
  <si>
    <t>England &amp; Wales</t>
  </si>
  <si>
    <t>Other</t>
  </si>
  <si>
    <t>All people</t>
  </si>
  <si>
    <t xml:space="preserve">These statistics may be used under the terms of the Open Government Licence. </t>
  </si>
  <si>
    <t>http://www.nationalarchives.gov.uk/doc/open-government-licence/</t>
  </si>
  <si>
    <t>Back to notes page</t>
  </si>
  <si>
    <t>Industry of employment</t>
  </si>
  <si>
    <t>Qualifications and students</t>
  </si>
  <si>
    <t>2011 Census table KS601EW, KS602EW, KS603EW</t>
  </si>
  <si>
    <t>2011 Census table KS605EW, KS606EW, KS607EW</t>
  </si>
  <si>
    <t>2011 Census table KS608EW, KS609EW, KS610EW</t>
  </si>
  <si>
    <t>2011 Census table KS501EW</t>
  </si>
  <si>
    <t>2011 Census table KS611EW, KS612EW, KS613EW</t>
  </si>
  <si>
    <t>2011 Census table KS604EW</t>
  </si>
  <si>
    <t>National Statistics socio-economic classsification (NS-SeC)</t>
  </si>
  <si>
    <t>Work</t>
  </si>
  <si>
    <t>-</t>
  </si>
  <si>
    <t>Economically active: in employment</t>
  </si>
  <si>
    <t>Economically active: unemployed</t>
  </si>
  <si>
    <t>Schoolchildren and full-time students: age 18 and over</t>
  </si>
  <si>
    <t>Schoolchildren and full-time students: age 16 to 17</t>
  </si>
  <si>
    <t>Highest level of qualification: level 1 qualifications</t>
  </si>
  <si>
    <t>Highest level of qualification: level 2 qualifications</t>
  </si>
  <si>
    <t>Highest level of qualification: level 3 qualifications</t>
  </si>
  <si>
    <t>Highest level of qualification: level 4 qualifications and above</t>
  </si>
  <si>
    <t>Highest level of qualification: apprenticeship</t>
  </si>
  <si>
    <t>Highest level of qualification: other qualifications</t>
  </si>
  <si>
    <t>Method of travel to work</t>
  </si>
  <si>
    <t>Last updated 30th Januray 2013</t>
  </si>
  <si>
    <t>2011 Census table QS701EW</t>
  </si>
  <si>
    <t>Conwy County Borough</t>
  </si>
  <si>
    <t>All usual residents aged 16 to 74 in employment</t>
  </si>
  <si>
    <t>Work mainly at or from home</t>
  </si>
  <si>
    <t>Underground, metro, light rail, tram</t>
  </si>
  <si>
    <t>Train</t>
  </si>
  <si>
    <t>Bus, minibus or coach</t>
  </si>
  <si>
    <t>Taxi</t>
  </si>
  <si>
    <t>Motorcycle, scooter or moped</t>
  </si>
  <si>
    <t>Driving a car or van</t>
  </si>
  <si>
    <t>Passenger in a car or van</t>
  </si>
  <si>
    <t>Bicycle</t>
  </si>
  <si>
    <t>On foot</t>
  </si>
  <si>
    <t>Other method of travel to work</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</si>
</sst>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0.0%"/>
    <numFmt numFmtId="168" formatCode="_-* #,##0.0_-;\-* #,##0.0_-;_-* &quot;-&quot;??_-;_-@_-"/>
    <numFmt numFmtId="169" formatCode="_-* #,##0_-;\-* #,##0_-;_-* &quot;-&quot;??_-;_-@_-"/>
    <numFmt numFmtId="170" formatCode="0.000"/>
    <numFmt numFmtId="171" formatCode="0.0"/>
    <numFmt numFmtId="172" formatCode="#,##0.0"/>
    <numFmt numFmtId="173" formatCode="_ * #,##0_)_£_ ;_ * \(#,##0\)_£_ ;_ * &quot;-&quot;??_)_£_ ;_ @_ "/>
    <numFmt numFmtId="174" formatCode="[$€-2]\ #,##0.00_);[Red]\([$€-2]\ #,##0.00\)"/>
  </numFmts>
  <fonts count="36">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b/>
      <sz val="16"/>
      <name val="Arial"/>
      <family val="2"/>
    </font>
    <font>
      <b/>
      <sz val="12"/>
      <name val="Arial"/>
      <family val="2"/>
    </font>
    <font>
      <b/>
      <u val="single"/>
      <sz val="12"/>
      <color indexed="12"/>
      <name val="Arial"/>
      <family val="2"/>
    </font>
    <font>
      <sz val="14"/>
      <name val="Arial"/>
      <family val="2"/>
    </font>
    <font>
      <i/>
      <sz val="10"/>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Tahom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8"/>
      <name val="Arial"/>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b/>
      <sz val="9"/>
      <name val="Arial"/>
      <family val="2"/>
    </font>
    <font>
      <sz val="9"/>
      <color indexed="10"/>
      <name val="Arial"/>
      <family val="2"/>
    </font>
    <font>
      <b/>
      <sz val="9"/>
      <color indexed="8"/>
      <name val="Arial"/>
      <family val="2"/>
    </font>
    <font>
      <sz val="9"/>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1"/>
        <bgColor indexed="64"/>
      </patternFill>
    </fill>
    <fill>
      <patternFill patternType="solid">
        <fgColor indexed="1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1"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0" fillId="0" borderId="0">
      <alignment/>
      <protection/>
    </xf>
    <xf numFmtId="0" fontId="26" fillId="0" borderId="0">
      <alignment horizontal="left"/>
      <protection/>
    </xf>
    <xf numFmtId="0" fontId="3" fillId="0" borderId="0">
      <alignment horizontal="left"/>
      <protection/>
    </xf>
    <xf numFmtId="0" fontId="3" fillId="0" borderId="0">
      <alignment horizontal="center" vertical="center" wrapText="1"/>
      <protection/>
    </xf>
    <xf numFmtId="0" fontId="3" fillId="0" borderId="0">
      <alignment horizontal="left" vertical="center" wrapText="1"/>
      <protection/>
    </xf>
    <xf numFmtId="0" fontId="3" fillId="0" borderId="0">
      <alignment horizontal="right"/>
      <protection/>
    </xf>
    <xf numFmtId="0" fontId="27" fillId="0" borderId="0" applyNumberFormat="0" applyFill="0" applyBorder="0" applyAlignment="0" applyProtection="0"/>
    <xf numFmtId="0" fontId="28" fillId="0" borderId="9" applyNumberFormat="0" applyFill="0" applyAlignment="0" applyProtection="0"/>
    <xf numFmtId="0" fontId="4" fillId="24" borderId="0" applyNumberFormat="0" applyBorder="0" applyAlignment="0" applyProtection="0"/>
    <xf numFmtId="0" fontId="4" fillId="25" borderId="0" applyNumberFormat="0" applyBorder="0" applyAlignment="0" applyProtection="0"/>
    <xf numFmtId="0" fontId="29" fillId="0" borderId="0" applyNumberFormat="0" applyFill="0" applyBorder="0" applyAlignment="0" applyProtection="0"/>
  </cellStyleXfs>
  <cellXfs count="100">
    <xf numFmtId="0" fontId="0" fillId="0" borderId="0" xfId="0" applyAlignment="1">
      <alignment/>
    </xf>
    <xf numFmtId="0" fontId="5" fillId="0" borderId="0" xfId="0" applyFont="1" applyAlignment="1">
      <alignment/>
    </xf>
    <xf numFmtId="0" fontId="6" fillId="0" borderId="0" xfId="0" applyFont="1" applyAlignment="1">
      <alignment/>
    </xf>
    <xf numFmtId="0" fontId="7" fillId="0" borderId="0" xfId="53" applyFont="1" applyAlignment="1">
      <alignment horizontal="right"/>
    </xf>
    <xf numFmtId="0" fontId="8" fillId="0" borderId="0" xfId="0" applyFont="1" applyAlignment="1">
      <alignment/>
    </xf>
    <xf numFmtId="0" fontId="7" fillId="0" borderId="0" xfId="53" applyFont="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xf>
    <xf numFmtId="0" fontId="2" fillId="0" borderId="0" xfId="53" applyAlignment="1">
      <alignment/>
    </xf>
    <xf numFmtId="0" fontId="2" fillId="0" borderId="0" xfId="53" applyFont="1" applyAlignment="1">
      <alignment/>
    </xf>
    <xf numFmtId="0" fontId="0" fillId="0" borderId="0" xfId="0" applyFont="1" applyAlignment="1">
      <alignment horizontal="left" wrapText="1"/>
    </xf>
    <xf numFmtId="0" fontId="9" fillId="0" borderId="0" xfId="0" applyFont="1" applyAlignment="1">
      <alignment/>
    </xf>
    <xf numFmtId="0" fontId="10" fillId="0" borderId="0" xfId="0" applyFont="1" applyAlignment="1">
      <alignment horizontal="left" wrapText="1"/>
    </xf>
    <xf numFmtId="0" fontId="0" fillId="0" borderId="0" xfId="0" applyAlignment="1">
      <alignment horizontal="left" wrapText="1"/>
    </xf>
    <xf numFmtId="0" fontId="4" fillId="0" borderId="0" xfId="0" applyFont="1" applyAlignment="1">
      <alignment/>
    </xf>
    <xf numFmtId="0" fontId="7" fillId="0" borderId="0" xfId="53" applyFont="1" applyAlignment="1">
      <alignment horizontal="left"/>
    </xf>
    <xf numFmtId="0" fontId="7" fillId="0" borderId="0" xfId="53" applyFont="1" applyAlignment="1">
      <alignment/>
    </xf>
    <xf numFmtId="0" fontId="4" fillId="0" borderId="10" xfId="0" applyFont="1" applyFill="1" applyBorder="1" applyAlignment="1">
      <alignment horizontal="right" vertical="top" wrapText="1"/>
    </xf>
    <xf numFmtId="0" fontId="0" fillId="0" borderId="11" xfId="0" applyFont="1" applyFill="1" applyBorder="1" applyAlignment="1">
      <alignment horizontal="right" wrapText="1"/>
    </xf>
    <xf numFmtId="0" fontId="0" fillId="0" borderId="0" xfId="58" applyFont="1">
      <alignment/>
      <protection/>
    </xf>
    <xf numFmtId="3" fontId="30" fillId="0" borderId="12" xfId="65" applyNumberFormat="1" applyFont="1" applyFill="1" applyBorder="1">
      <alignment/>
      <protection/>
    </xf>
    <xf numFmtId="3" fontId="30" fillId="0" borderId="13" xfId="65" applyNumberFormat="1" applyFont="1" applyFill="1" applyBorder="1">
      <alignment/>
      <protection/>
    </xf>
    <xf numFmtId="167" fontId="0" fillId="0" borderId="11" xfId="69" applyNumberFormat="1" applyFont="1" applyFill="1" applyBorder="1" applyAlignment="1">
      <alignment horizontal="right" wrapText="1"/>
    </xf>
    <xf numFmtId="0" fontId="31" fillId="0" borderId="0" xfId="65" applyFont="1" applyAlignment="1">
      <alignment horizontal="left" vertical="top" wrapText="1"/>
      <protection/>
    </xf>
    <xf numFmtId="0" fontId="0" fillId="0" borderId="14" xfId="0" applyFont="1" applyFill="1" applyBorder="1" applyAlignment="1">
      <alignment horizontal="right" wrapText="1"/>
    </xf>
    <xf numFmtId="167" fontId="0" fillId="0" borderId="0" xfId="69" applyNumberFormat="1" applyFont="1" applyFill="1" applyBorder="1" applyAlignment="1">
      <alignment horizontal="right" wrapText="1"/>
    </xf>
    <xf numFmtId="0" fontId="30" fillId="0" borderId="0" xfId="65" applyFont="1" applyAlignment="1">
      <alignment horizontal="left" vertical="top" wrapText="1"/>
      <protection/>
    </xf>
    <xf numFmtId="0" fontId="0" fillId="0" borderId="0" xfId="0" applyFont="1" applyFill="1" applyBorder="1" applyAlignment="1">
      <alignment horizontal="right" wrapText="1"/>
    </xf>
    <xf numFmtId="3" fontId="28" fillId="0" borderId="0" xfId="59" applyNumberFormat="1" applyFont="1">
      <alignment/>
      <protection/>
    </xf>
    <xf numFmtId="3" fontId="11" fillId="0" borderId="13" xfId="59" applyNumberFormat="1" applyFont="1" applyBorder="1">
      <alignment/>
      <protection/>
    </xf>
    <xf numFmtId="3" fontId="30" fillId="0" borderId="0" xfId="65" applyNumberFormat="1" applyFont="1" applyFill="1" applyBorder="1">
      <alignment/>
      <protection/>
    </xf>
    <xf numFmtId="0" fontId="0" fillId="0" borderId="15" xfId="0" applyFont="1" applyFill="1" applyBorder="1" applyAlignment="1">
      <alignment horizontal="right" wrapText="1"/>
    </xf>
    <xf numFmtId="0" fontId="0" fillId="0" borderId="0" xfId="0" applyFont="1" applyAlignment="1">
      <alignment vertical="center"/>
    </xf>
    <xf numFmtId="0" fontId="2" fillId="0" borderId="0" xfId="53" applyAlignment="1">
      <alignment vertical="center"/>
    </xf>
    <xf numFmtId="0" fontId="6" fillId="0" borderId="16" xfId="0" applyFont="1" applyBorder="1" applyAlignment="1">
      <alignment/>
    </xf>
    <xf numFmtId="0" fontId="0" fillId="0" borderId="13" xfId="0" applyBorder="1" applyAlignment="1">
      <alignment/>
    </xf>
    <xf numFmtId="0" fontId="4" fillId="0" borderId="0" xfId="0" applyFont="1" applyAlignment="1">
      <alignment/>
    </xf>
    <xf numFmtId="0" fontId="0" fillId="0" borderId="0" xfId="0" applyBorder="1" applyAlignment="1">
      <alignment/>
    </xf>
    <xf numFmtId="0" fontId="0" fillId="0" borderId="11" xfId="0" applyBorder="1" applyAlignment="1">
      <alignment/>
    </xf>
    <xf numFmtId="0" fontId="4" fillId="0" borderId="0" xfId="0" applyFont="1" applyAlignment="1">
      <alignment vertical="center" wrapText="1"/>
    </xf>
    <xf numFmtId="0" fontId="32" fillId="0" borderId="0" xfId="59" applyFont="1" applyAlignment="1">
      <alignment vertical="top" wrapText="1"/>
      <protection/>
    </xf>
    <xf numFmtId="0" fontId="10" fillId="0" borderId="0" xfId="0" applyFont="1" applyAlignment="1">
      <alignment/>
    </xf>
    <xf numFmtId="0" fontId="10" fillId="0" borderId="0" xfId="59" applyFont="1" applyAlignment="1">
      <alignment vertical="top" wrapText="1"/>
      <protection/>
    </xf>
    <xf numFmtId="0" fontId="32" fillId="0" borderId="0" xfId="61" applyFont="1" applyAlignment="1">
      <alignment vertical="top" wrapText="1"/>
      <protection/>
    </xf>
    <xf numFmtId="0" fontId="10" fillId="0" borderId="0" xfId="61" applyFont="1" applyAlignment="1">
      <alignment wrapText="1"/>
      <protection/>
    </xf>
    <xf numFmtId="0" fontId="32" fillId="0" borderId="0" xfId="61" applyFont="1" applyAlignment="1">
      <alignment wrapText="1"/>
      <protection/>
    </xf>
    <xf numFmtId="0" fontId="32" fillId="0" borderId="0" xfId="64" applyFont="1" applyAlignment="1">
      <alignment vertical="top" wrapText="1"/>
      <protection/>
    </xf>
    <xf numFmtId="0" fontId="32" fillId="0" borderId="0" xfId="64" applyFont="1" applyAlignment="1">
      <alignment wrapText="1"/>
      <protection/>
    </xf>
    <xf numFmtId="0" fontId="32" fillId="0" borderId="0" xfId="62" applyFont="1" applyAlignment="1">
      <alignment wrapText="1"/>
      <protection/>
    </xf>
    <xf numFmtId="0" fontId="32" fillId="0" borderId="0" xfId="66" applyFont="1" applyAlignment="1">
      <alignment wrapText="1"/>
      <protection/>
    </xf>
    <xf numFmtId="0" fontId="10" fillId="0" borderId="0" xfId="66" applyFont="1" applyAlignment="1">
      <alignment wrapText="1"/>
      <protection/>
    </xf>
    <xf numFmtId="0" fontId="32" fillId="0" borderId="0" xfId="66" applyFont="1">
      <alignment/>
      <protection/>
    </xf>
    <xf numFmtId="0" fontId="33" fillId="0" borderId="0" xfId="66" applyFont="1" applyAlignment="1">
      <alignment vertical="top" wrapText="1"/>
      <protection/>
    </xf>
    <xf numFmtId="0" fontId="34" fillId="0" borderId="0" xfId="66" applyFont="1" applyAlignment="1">
      <alignment vertical="top" wrapText="1"/>
      <protection/>
    </xf>
    <xf numFmtId="0" fontId="32" fillId="0" borderId="0" xfId="63" applyFont="1" applyAlignment="1">
      <alignment vertical="top" wrapText="1"/>
      <protection/>
    </xf>
    <xf numFmtId="0" fontId="10" fillId="0" borderId="0" xfId="63" applyFont="1" applyAlignment="1">
      <alignment wrapText="1"/>
      <protection/>
    </xf>
    <xf numFmtId="0" fontId="32" fillId="0" borderId="0" xfId="63" applyFont="1" applyAlignment="1">
      <alignment wrapText="1"/>
      <protection/>
    </xf>
    <xf numFmtId="0" fontId="32" fillId="0" borderId="0" xfId="60" applyFont="1" applyAlignment="1">
      <alignment vertical="top" wrapText="1"/>
      <protection/>
    </xf>
    <xf numFmtId="0" fontId="10" fillId="0" borderId="0" xfId="60" applyFont="1" applyAlignment="1">
      <alignment vertical="top" wrapText="1"/>
      <protection/>
    </xf>
    <xf numFmtId="0" fontId="2" fillId="0" borderId="0" xfId="53" applyAlignment="1">
      <alignment/>
    </xf>
    <xf numFmtId="0" fontId="0" fillId="0" borderId="0" xfId="65" applyFont="1" applyAlignment="1">
      <alignment horizontal="left" vertical="top" wrapText="1"/>
      <protection/>
    </xf>
    <xf numFmtId="0" fontId="0" fillId="0" borderId="0" xfId="65" applyFont="1" applyAlignment="1">
      <alignment horizontal="left" vertical="top" wrapText="1" indent="1"/>
      <protection/>
    </xf>
    <xf numFmtId="0" fontId="4" fillId="0" borderId="0" xfId="65" applyFont="1" applyAlignment="1">
      <alignment horizontal="left" vertical="top" wrapText="1"/>
      <protection/>
    </xf>
    <xf numFmtId="3" fontId="0" fillId="0" borderId="13" xfId="65" applyNumberFormat="1" applyFont="1" applyFill="1" applyBorder="1">
      <alignment/>
      <protection/>
    </xf>
    <xf numFmtId="167" fontId="0" fillId="0" borderId="0" xfId="69" applyNumberFormat="1" applyFont="1" applyFill="1" applyBorder="1" applyAlignment="1">
      <alignment horizontal="center" wrapText="1"/>
    </xf>
    <xf numFmtId="167" fontId="0" fillId="0" borderId="11" xfId="69" applyNumberFormat="1" applyFont="1" applyFill="1" applyBorder="1" applyAlignment="1">
      <alignment horizont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0" fillId="0" borderId="0" xfId="0" applyFont="1" applyAlignment="1">
      <alignment horizontal="left" wrapText="1"/>
    </xf>
    <xf numFmtId="0" fontId="10" fillId="0" borderId="0" xfId="63" applyFont="1" applyAlignment="1">
      <alignment horizontal="left" vertical="top" wrapText="1"/>
      <protection/>
    </xf>
    <xf numFmtId="0" fontId="10" fillId="0" borderId="0" xfId="61" applyFont="1" applyAlignment="1">
      <alignment horizontal="left" vertical="top" wrapText="1"/>
      <protection/>
    </xf>
    <xf numFmtId="0" fontId="10" fillId="0" borderId="0" xfId="61" applyFont="1" applyAlignment="1">
      <alignment horizontal="left" wrapText="1"/>
      <protection/>
    </xf>
    <xf numFmtId="0" fontId="10" fillId="0" borderId="0" xfId="64" applyFont="1" applyAlignment="1">
      <alignment horizontal="left" vertical="top" wrapText="1"/>
      <protection/>
    </xf>
    <xf numFmtId="0" fontId="10" fillId="0" borderId="0" xfId="64" applyNumberFormat="1" applyFont="1" applyAlignment="1">
      <alignment horizontal="left" wrapText="1"/>
      <protection/>
    </xf>
    <xf numFmtId="0" fontId="35" fillId="0" borderId="0" xfId="66" applyFont="1" applyAlignment="1">
      <alignment horizontal="left" vertical="top" wrapText="1"/>
      <protection/>
    </xf>
    <xf numFmtId="0" fontId="10" fillId="0" borderId="0" xfId="66" applyFont="1" applyAlignment="1">
      <alignment horizontal="left" wrapText="1"/>
      <protection/>
    </xf>
    <xf numFmtId="0" fontId="10" fillId="0" borderId="0" xfId="63" applyFont="1" applyAlignment="1">
      <alignment horizontal="left" wrapText="1"/>
      <protection/>
    </xf>
    <xf numFmtId="0" fontId="10" fillId="0" borderId="0" xfId="60" applyFont="1" applyAlignment="1">
      <alignment horizontal="left" vertical="top" wrapText="1"/>
      <protection/>
    </xf>
    <xf numFmtId="0" fontId="5" fillId="0" borderId="0" xfId="0" applyFont="1" applyAlignment="1">
      <alignment vertical="center"/>
    </xf>
    <xf numFmtId="0" fontId="6" fillId="0" borderId="0" xfId="0" applyFont="1" applyAlignment="1">
      <alignment vertical="center"/>
    </xf>
    <xf numFmtId="0" fontId="7" fillId="0" borderId="0" xfId="53" applyFont="1" applyAlignment="1">
      <alignment horizontal="left" vertical="center"/>
    </xf>
    <xf numFmtId="0" fontId="8" fillId="0" borderId="0" xfId="0" applyFont="1" applyAlignment="1">
      <alignment vertical="center"/>
    </xf>
    <xf numFmtId="0" fontId="0" fillId="0" borderId="0" xfId="0" applyFont="1" applyAlignment="1">
      <alignment horizontal="left" vertical="center"/>
    </xf>
    <xf numFmtId="0" fontId="2" fillId="0" borderId="0" xfId="53" applyFont="1" applyAlignment="1">
      <alignment vertical="center"/>
    </xf>
    <xf numFmtId="0" fontId="4" fillId="0" borderId="0" xfId="0" applyFont="1" applyAlignment="1">
      <alignment vertical="center"/>
    </xf>
    <xf numFmtId="0" fontId="9" fillId="0" borderId="0" xfId="0" applyFont="1" applyAlignment="1">
      <alignment vertical="center" wrapText="1"/>
    </xf>
    <xf numFmtId="0" fontId="7" fillId="0" borderId="0" xfId="53" applyFont="1" applyAlignment="1">
      <alignment vertical="center"/>
    </xf>
    <xf numFmtId="0" fontId="4" fillId="0" borderId="10" xfId="0" applyFont="1" applyFill="1" applyBorder="1" applyAlignment="1">
      <alignment horizontal="right" vertical="center" wrapText="1"/>
    </xf>
    <xf numFmtId="0" fontId="0" fillId="0" borderId="0" xfId="0" applyAlignment="1">
      <alignment vertical="center"/>
    </xf>
    <xf numFmtId="0" fontId="4" fillId="0" borderId="0" xfId="65" applyFont="1" applyAlignment="1">
      <alignment horizontal="left" vertical="center" wrapText="1"/>
      <protection/>
    </xf>
    <xf numFmtId="3" fontId="30" fillId="0" borderId="12" xfId="65" applyNumberFormat="1" applyFont="1" applyFill="1" applyBorder="1" applyAlignment="1">
      <alignment vertical="center"/>
      <protection/>
    </xf>
    <xf numFmtId="0" fontId="0" fillId="0" borderId="15" xfId="0" applyFont="1" applyFill="1" applyBorder="1" applyAlignment="1">
      <alignment horizontal="right" vertical="center" wrapText="1"/>
    </xf>
    <xf numFmtId="0" fontId="0" fillId="0" borderId="11" xfId="0" applyFont="1" applyFill="1" applyBorder="1" applyAlignment="1">
      <alignment horizontal="right" vertical="center" wrapText="1"/>
    </xf>
    <xf numFmtId="0" fontId="0" fillId="0" borderId="15" xfId="0" applyBorder="1" applyAlignment="1">
      <alignment vertical="center"/>
    </xf>
    <xf numFmtId="3" fontId="30" fillId="0" borderId="13" xfId="65" applyNumberFormat="1" applyFont="1" applyFill="1" applyBorder="1" applyAlignment="1">
      <alignment vertical="center"/>
      <protection/>
    </xf>
    <xf numFmtId="3" fontId="30" fillId="0" borderId="0" xfId="65" applyNumberFormat="1" applyFont="1" applyFill="1" applyBorder="1" applyAlignment="1">
      <alignment vertical="center"/>
      <protection/>
    </xf>
    <xf numFmtId="0" fontId="0" fillId="0" borderId="11" xfId="0" applyBorder="1" applyAlignment="1">
      <alignment vertical="center"/>
    </xf>
    <xf numFmtId="0" fontId="0" fillId="0" borderId="0" xfId="65" applyFont="1" applyAlignment="1">
      <alignment horizontal="left" vertical="center" wrapText="1"/>
      <protection/>
    </xf>
    <xf numFmtId="167" fontId="0" fillId="0" borderId="11" xfId="69" applyNumberFormat="1" applyFont="1" applyFill="1" applyBorder="1" applyAlignment="1">
      <alignment horizontal="right" vertical="center" wrapText="1"/>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040909 MYE LAs Wales sya 2001-03" xfId="58"/>
    <cellStyle name="Normal_Economic activity" xfId="59"/>
    <cellStyle name="Normal_Hours worked" xfId="60"/>
    <cellStyle name="Normal_Industry" xfId="61"/>
    <cellStyle name="Normal_Living arrangements" xfId="62"/>
    <cellStyle name="Normal_NS-SeC" xfId="63"/>
    <cellStyle name="Normal_Occupation" xfId="64"/>
    <cellStyle name="Normal_Population structure" xfId="65"/>
    <cellStyle name="Normal_Qual's &amp; students" xfId="66"/>
    <cellStyle name="Note" xfId="67"/>
    <cellStyle name="Output" xfId="68"/>
    <cellStyle name="Percent" xfId="69"/>
    <cellStyle name="Row_Headings" xfId="70"/>
    <cellStyle name="Style1" xfId="71"/>
    <cellStyle name="Style2" xfId="72"/>
    <cellStyle name="Style3" xfId="73"/>
    <cellStyle name="Style4" xfId="74"/>
    <cellStyle name="Style5" xfId="75"/>
    <cellStyle name="Title" xfId="76"/>
    <cellStyle name="Total" xfId="77"/>
    <cellStyle name="Untitled1" xfId="78"/>
    <cellStyle name="Untitled2" xfId="79"/>
    <cellStyle name="Warning Text" xfId="8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28479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42005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42005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41910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41148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39147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2" name="TextBox 2"/>
        <xdr:cNvSpPr txBox="1">
          <a:spLocks noChangeArrowheads="1"/>
        </xdr:cNvSpPr>
      </xdr:nvSpPr>
      <xdr:spPr>
        <a:xfrm>
          <a:off x="39147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3" name="TextBox 3"/>
        <xdr:cNvSpPr txBox="1">
          <a:spLocks noChangeArrowheads="1"/>
        </xdr:cNvSpPr>
      </xdr:nvSpPr>
      <xdr:spPr>
        <a:xfrm>
          <a:off x="39147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4" name="TextBox 4"/>
        <xdr:cNvSpPr txBox="1">
          <a:spLocks noChangeArrowheads="1"/>
        </xdr:cNvSpPr>
      </xdr:nvSpPr>
      <xdr:spPr>
        <a:xfrm>
          <a:off x="39147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5" name="TextBox 5"/>
        <xdr:cNvSpPr txBox="1">
          <a:spLocks noChangeArrowheads="1"/>
        </xdr:cNvSpPr>
      </xdr:nvSpPr>
      <xdr:spPr>
        <a:xfrm>
          <a:off x="39147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6" name="TextBox 6"/>
        <xdr:cNvSpPr txBox="1">
          <a:spLocks noChangeArrowheads="1"/>
        </xdr:cNvSpPr>
      </xdr:nvSpPr>
      <xdr:spPr>
        <a:xfrm>
          <a:off x="39147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7" name="TextBox 7"/>
        <xdr:cNvSpPr txBox="1">
          <a:spLocks noChangeArrowheads="1"/>
        </xdr:cNvSpPr>
      </xdr:nvSpPr>
      <xdr:spPr>
        <a:xfrm>
          <a:off x="39147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8" name="TextBox 8"/>
        <xdr:cNvSpPr txBox="1">
          <a:spLocks noChangeArrowheads="1"/>
        </xdr:cNvSpPr>
      </xdr:nvSpPr>
      <xdr:spPr>
        <a:xfrm>
          <a:off x="39147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9" name="TextBox 9"/>
        <xdr:cNvSpPr txBox="1">
          <a:spLocks noChangeArrowheads="1"/>
        </xdr:cNvSpPr>
      </xdr:nvSpPr>
      <xdr:spPr>
        <a:xfrm>
          <a:off x="39147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0" name="TextBox 10"/>
        <xdr:cNvSpPr txBox="1">
          <a:spLocks noChangeArrowheads="1"/>
        </xdr:cNvSpPr>
      </xdr:nvSpPr>
      <xdr:spPr>
        <a:xfrm>
          <a:off x="39147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43053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2" name="TextBox 2"/>
        <xdr:cNvSpPr txBox="1">
          <a:spLocks noChangeArrowheads="1"/>
        </xdr:cNvSpPr>
      </xdr:nvSpPr>
      <xdr:spPr>
        <a:xfrm>
          <a:off x="43053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3.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4.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5.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6.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7.xml" /><Relationship Id="rId5"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25"/>
  <sheetViews>
    <sheetView tabSelected="1" workbookViewId="0" topLeftCell="A1">
      <selection activeCell="A1" sqref="A1"/>
    </sheetView>
  </sheetViews>
  <sheetFormatPr defaultColWidth="9.140625" defaultRowHeight="12.75"/>
  <cols>
    <col min="1" max="1" width="148.7109375" style="6" bestFit="1" customWidth="1"/>
    <col min="2" max="16384" width="9.140625" style="8" customWidth="1"/>
  </cols>
  <sheetData>
    <row r="1" spans="1:7" s="2" customFormat="1" ht="20.25">
      <c r="A1" s="1" t="s">
        <v>57</v>
      </c>
      <c r="G1" s="3"/>
    </row>
    <row r="2" s="2" customFormat="1" ht="18">
      <c r="A2" s="4" t="s">
        <v>135</v>
      </c>
    </row>
    <row r="3" s="2" customFormat="1" ht="15.75">
      <c r="A3" s="20" t="s">
        <v>148</v>
      </c>
    </row>
    <row r="4" s="2" customFormat="1" ht="9.75" customHeight="1"/>
    <row r="5" s="2" customFormat="1" ht="15.75">
      <c r="A5" s="2" t="s">
        <v>51</v>
      </c>
    </row>
    <row r="6" s="2" customFormat="1" ht="15.75">
      <c r="A6" s="5" t="s">
        <v>78</v>
      </c>
    </row>
    <row r="7" s="2" customFormat="1" ht="15.75">
      <c r="A7" s="5" t="s">
        <v>126</v>
      </c>
    </row>
    <row r="8" s="2" customFormat="1" ht="15.75">
      <c r="A8" s="5" t="s">
        <v>108</v>
      </c>
    </row>
    <row r="9" s="2" customFormat="1" ht="15.75">
      <c r="A9" s="5" t="s">
        <v>37</v>
      </c>
    </row>
    <row r="10" s="2" customFormat="1" ht="15.75">
      <c r="A10" s="5" t="s">
        <v>127</v>
      </c>
    </row>
    <row r="11" s="2" customFormat="1" ht="15.75">
      <c r="A11" s="5" t="s">
        <v>147</v>
      </c>
    </row>
    <row r="12" s="2" customFormat="1" ht="15.75">
      <c r="A12" s="5" t="s">
        <v>134</v>
      </c>
    </row>
    <row r="13" s="2" customFormat="1" ht="15.75">
      <c r="A13" s="5"/>
    </row>
    <row r="14" s="2" customFormat="1" ht="15.75">
      <c r="A14" s="5"/>
    </row>
    <row r="15" s="6" customFormat="1" ht="10.5" customHeight="1">
      <c r="A15" s="5"/>
    </row>
    <row r="16" ht="12.75">
      <c r="A16" s="7" t="s">
        <v>52</v>
      </c>
    </row>
    <row r="17" ht="12.75">
      <c r="A17" s="6" t="s">
        <v>53</v>
      </c>
    </row>
    <row r="18" ht="12.75">
      <c r="A18" s="9" t="s">
        <v>54</v>
      </c>
    </row>
    <row r="19" spans="1:15" ht="12.75">
      <c r="A19" s="10" t="s">
        <v>55</v>
      </c>
      <c r="B19" s="11"/>
      <c r="C19" s="11"/>
      <c r="D19" s="11"/>
      <c r="E19" s="11"/>
      <c r="F19" s="11"/>
      <c r="G19" s="11"/>
      <c r="H19" s="11"/>
      <c r="I19" s="11"/>
      <c r="J19" s="11"/>
      <c r="K19" s="11"/>
      <c r="L19" s="11"/>
      <c r="M19" s="11"/>
      <c r="N19" s="11"/>
      <c r="O19" s="11"/>
    </row>
    <row r="20" ht="10.5" customHeight="1"/>
    <row r="21" ht="14.25" customHeight="1">
      <c r="A21" s="12"/>
    </row>
    <row r="22" spans="1:8" ht="12.75">
      <c r="A22" s="13"/>
      <c r="B22" s="14"/>
      <c r="C22" s="14"/>
      <c r="D22" s="14"/>
      <c r="E22" s="14"/>
      <c r="F22" s="14"/>
      <c r="G22" s="14"/>
      <c r="H22" s="14"/>
    </row>
    <row r="23" ht="12.75">
      <c r="A23" s="40" t="s">
        <v>56</v>
      </c>
    </row>
    <row r="24" ht="14.25" customHeight="1">
      <c r="A24" s="33" t="s">
        <v>123</v>
      </c>
    </row>
    <row r="25" ht="12.75">
      <c r="A25" s="34" t="s">
        <v>124</v>
      </c>
    </row>
  </sheetData>
  <hyperlinks>
    <hyperlink ref="A19" r:id="rId1" display="www.conwy.gov.uk/statistics"/>
    <hyperlink ref="A18" r:id="rId2" display="email: research.unit@conwy.gov.uk"/>
    <hyperlink ref="A6" location="'Economic activity'!A1" display="'Economic activity'!A1"/>
    <hyperlink ref="A7" location="Industry!A1" display="Industry!A1"/>
    <hyperlink ref="A8" location="Occupation!A1" display="Occupation!A1"/>
    <hyperlink ref="A10" location="'Quals &amp; students'!A1" display="Qualifications and students"/>
    <hyperlink ref="A9" location="'Hours worked'!A1" display="'Hours worked'!A1"/>
    <hyperlink ref="A25" r:id="rId3" display="http://www.nationalarchives.gov.uk/doc/open-government-licence/"/>
    <hyperlink ref="A11" location="'Method of travel to work'!A1" display="Method of travel to work"/>
  </hyperlinks>
  <printOptions/>
  <pageMargins left="0.62" right="0.72" top="0.55" bottom="0.43" header="0.41" footer="0.41"/>
  <pageSetup horizontalDpi="600" verticalDpi="600" orientation="landscape" paperSize="9" r:id="rId4"/>
</worksheet>
</file>

<file path=xl/worksheets/sheet2.xml><?xml version="1.0" encoding="utf-8"?>
<worksheet xmlns="http://schemas.openxmlformats.org/spreadsheetml/2006/main" xmlns:r="http://schemas.openxmlformats.org/officeDocument/2006/relationships">
  <dimension ref="A1:G114"/>
  <sheetViews>
    <sheetView workbookViewId="0" topLeftCell="A1">
      <pane ySplit="12" topLeftCell="BM13" activePane="bottomLeft" state="frozen"/>
      <selection pane="topLeft" activeCell="A1" sqref="A1"/>
      <selection pane="bottomLeft" activeCell="G4" sqref="G4"/>
    </sheetView>
  </sheetViews>
  <sheetFormatPr defaultColWidth="9.140625" defaultRowHeight="12.75"/>
  <cols>
    <col min="1" max="1" width="33.421875" style="0" customWidth="1"/>
    <col min="2" max="5" width="9.7109375" style="0" customWidth="1"/>
    <col min="6" max="6" width="10.00390625" style="0" customWidth="1"/>
  </cols>
  <sheetData>
    <row r="1" spans="1:6" s="2" customFormat="1" ht="20.25">
      <c r="A1" s="1" t="s">
        <v>57</v>
      </c>
      <c r="F1" s="5" t="s">
        <v>125</v>
      </c>
    </row>
    <row r="2" s="2" customFormat="1" ht="18">
      <c r="A2" s="4" t="s">
        <v>78</v>
      </c>
    </row>
    <row r="3" s="8" customFormat="1" ht="9" customHeight="1"/>
    <row r="4" s="8" customFormat="1" ht="12.75">
      <c r="A4" s="7" t="s">
        <v>52</v>
      </c>
    </row>
    <row r="5" s="8" customFormat="1" ht="12.75">
      <c r="A5" s="6" t="s">
        <v>53</v>
      </c>
    </row>
    <row r="6" s="8" customFormat="1" ht="12.75">
      <c r="A6" s="9" t="s">
        <v>54</v>
      </c>
    </row>
    <row r="7" s="8" customFormat="1" ht="12.75">
      <c r="A7" s="10" t="s">
        <v>55</v>
      </c>
    </row>
    <row r="8" s="8" customFormat="1" ht="9" customHeight="1"/>
    <row r="9" spans="1:6" s="8" customFormat="1" ht="12.75">
      <c r="A9" s="15" t="s">
        <v>56</v>
      </c>
      <c r="F9" s="60" t="s">
        <v>122</v>
      </c>
    </row>
    <row r="10" spans="1:6" s="8" customFormat="1" ht="12.75">
      <c r="A10" s="6" t="s">
        <v>128</v>
      </c>
      <c r="F10" s="60" t="s">
        <v>118</v>
      </c>
    </row>
    <row r="11" spans="1:6" s="8" customFormat="1" ht="12.75">
      <c r="A11" s="33" t="s">
        <v>123</v>
      </c>
      <c r="F11" s="60" t="s">
        <v>119</v>
      </c>
    </row>
    <row r="12" s="8" customFormat="1" ht="12.75">
      <c r="A12" s="34" t="s">
        <v>124</v>
      </c>
    </row>
    <row r="13" s="8" customFormat="1" ht="12.75"/>
    <row r="14" spans="1:7" ht="20.25" customHeight="1">
      <c r="A14" s="35" t="s">
        <v>122</v>
      </c>
      <c r="B14" s="67" t="s">
        <v>49</v>
      </c>
      <c r="C14" s="68"/>
      <c r="D14" s="67" t="s">
        <v>50</v>
      </c>
      <c r="E14" s="68"/>
      <c r="F14" s="67" t="s">
        <v>120</v>
      </c>
      <c r="G14" s="68"/>
    </row>
    <row r="15" spans="1:7" ht="15" customHeight="1">
      <c r="A15" s="24" t="s">
        <v>76</v>
      </c>
      <c r="B15" s="22">
        <v>81906</v>
      </c>
      <c r="C15" s="32"/>
      <c r="D15" s="22">
        <v>2245166</v>
      </c>
      <c r="E15" s="19"/>
      <c r="F15" s="31">
        <v>41126540</v>
      </c>
      <c r="G15" s="23"/>
    </row>
    <row r="16" spans="1:7" ht="7.5" customHeight="1">
      <c r="A16" s="24"/>
      <c r="B16" s="30"/>
      <c r="C16" s="19"/>
      <c r="D16" s="29"/>
      <c r="E16" s="19"/>
      <c r="F16" s="31"/>
      <c r="G16" s="23"/>
    </row>
    <row r="17" spans="1:7" ht="15" customHeight="1">
      <c r="A17" s="24" t="s">
        <v>60</v>
      </c>
      <c r="B17" s="30"/>
      <c r="C17" s="19"/>
      <c r="D17" s="29"/>
      <c r="E17" s="19"/>
      <c r="F17" s="31"/>
      <c r="G17" s="23"/>
    </row>
    <row r="18" spans="1:7" ht="15" customHeight="1">
      <c r="A18" s="27" t="s">
        <v>6</v>
      </c>
      <c r="B18" s="22">
        <v>12398</v>
      </c>
      <c r="C18" s="23">
        <v>0.15136864210192172</v>
      </c>
      <c r="D18" s="31">
        <v>313022</v>
      </c>
      <c r="E18" s="23">
        <v>0.13942042592841689</v>
      </c>
      <c r="F18" s="31">
        <v>5646290</v>
      </c>
      <c r="G18" s="23">
        <v>0.13729066437390552</v>
      </c>
    </row>
    <row r="19" spans="1:7" ht="15" customHeight="1">
      <c r="A19" s="27" t="s">
        <v>7</v>
      </c>
      <c r="B19" s="22">
        <v>26697</v>
      </c>
      <c r="C19" s="23">
        <v>0.3259468170829976</v>
      </c>
      <c r="D19" s="31">
        <v>799348</v>
      </c>
      <c r="E19" s="23">
        <v>0.3560306899356217</v>
      </c>
      <c r="F19" s="31">
        <v>15815912</v>
      </c>
      <c r="G19" s="23">
        <v>0.3845670459999796</v>
      </c>
    </row>
    <row r="20" spans="1:7" ht="15" customHeight="1">
      <c r="A20" s="27" t="s">
        <v>8</v>
      </c>
      <c r="B20" s="22">
        <v>9144</v>
      </c>
      <c r="C20" s="23">
        <v>0.11164017288110761</v>
      </c>
      <c r="D20" s="31">
        <v>194029</v>
      </c>
      <c r="E20" s="23">
        <v>0.08642078135870578</v>
      </c>
      <c r="F20" s="31">
        <v>3987661</v>
      </c>
      <c r="G20" s="23">
        <v>0.09696077034440534</v>
      </c>
    </row>
    <row r="21" spans="1:7" ht="15" customHeight="1">
      <c r="A21" s="27" t="s">
        <v>65</v>
      </c>
      <c r="B21" s="22">
        <v>3362</v>
      </c>
      <c r="C21" s="23">
        <v>0.041047053939882304</v>
      </c>
      <c r="D21" s="31">
        <v>96689</v>
      </c>
      <c r="E21" s="23">
        <v>0.04306541253519784</v>
      </c>
      <c r="F21" s="31">
        <v>1799536</v>
      </c>
      <c r="G21" s="23">
        <v>0.043756075760324115</v>
      </c>
    </row>
    <row r="22" spans="1:7" ht="15" customHeight="1">
      <c r="A22" s="27" t="s">
        <v>63</v>
      </c>
      <c r="B22" s="22">
        <v>2191</v>
      </c>
      <c r="C22" s="23">
        <v>0.026750177032207653</v>
      </c>
      <c r="D22" s="31">
        <v>73647</v>
      </c>
      <c r="E22" s="23">
        <v>0.03280247429366025</v>
      </c>
      <c r="F22" s="31">
        <v>1410470</v>
      </c>
      <c r="G22" s="23">
        <v>0.03429585858669365</v>
      </c>
    </row>
    <row r="23" spans="1:7" ht="7.5" customHeight="1">
      <c r="A23" s="24"/>
      <c r="B23" s="30"/>
      <c r="C23" s="19"/>
      <c r="D23" s="29"/>
      <c r="E23" s="19"/>
      <c r="F23" s="31"/>
      <c r="G23" s="23"/>
    </row>
    <row r="24" spans="1:7" ht="15" customHeight="1">
      <c r="A24" s="24" t="s">
        <v>67</v>
      </c>
      <c r="B24" s="30"/>
      <c r="C24" s="19"/>
      <c r="D24" s="29"/>
      <c r="E24" s="19"/>
      <c r="F24" s="31"/>
      <c r="G24" s="23"/>
    </row>
    <row r="25" spans="1:7" ht="15" customHeight="1">
      <c r="A25" s="27" t="s">
        <v>2</v>
      </c>
      <c r="B25" s="22">
        <v>16178</v>
      </c>
      <c r="C25" s="23">
        <v>0.1975191072693087</v>
      </c>
      <c r="D25" s="31">
        <v>361501</v>
      </c>
      <c r="E25" s="23">
        <v>0.1610130386795453</v>
      </c>
      <c r="F25" s="31">
        <v>5682192</v>
      </c>
      <c r="G25" s="23">
        <v>0.13816362864466594</v>
      </c>
    </row>
    <row r="26" spans="1:7" ht="15" customHeight="1">
      <c r="A26" s="27" t="s">
        <v>3</v>
      </c>
      <c r="B26" s="22">
        <v>3453</v>
      </c>
      <c r="C26" s="23">
        <v>0.042158083656874956</v>
      </c>
      <c r="D26" s="31">
        <v>133880</v>
      </c>
      <c r="E26" s="23">
        <v>0.05963033468349334</v>
      </c>
      <c r="F26" s="31">
        <v>2389711</v>
      </c>
      <c r="G26" s="23">
        <v>0.05810629826870921</v>
      </c>
    </row>
    <row r="27" spans="1:7" ht="15" customHeight="1">
      <c r="A27" s="27" t="s">
        <v>4</v>
      </c>
      <c r="B27" s="22">
        <v>2684</v>
      </c>
      <c r="C27" s="23">
        <v>0.032769272092398605</v>
      </c>
      <c r="D27" s="31">
        <v>86396</v>
      </c>
      <c r="E27" s="23">
        <v>0.038480896290073875</v>
      </c>
      <c r="F27" s="31">
        <v>1781530</v>
      </c>
      <c r="G27" s="23">
        <v>0.04331825628900462</v>
      </c>
    </row>
    <row r="28" spans="1:7" ht="15" customHeight="1">
      <c r="A28" s="27" t="s">
        <v>5</v>
      </c>
      <c r="B28" s="22">
        <v>4363</v>
      </c>
      <c r="C28" s="23">
        <v>0.05326838082680146</v>
      </c>
      <c r="D28" s="31">
        <v>140760</v>
      </c>
      <c r="E28" s="23">
        <v>0.06269469607147088</v>
      </c>
      <c r="F28" s="31">
        <v>1714894</v>
      </c>
      <c r="G28" s="23">
        <v>0.041697988695377726</v>
      </c>
    </row>
    <row r="29" spans="1:7" ht="15" customHeight="1">
      <c r="A29" s="27" t="s">
        <v>121</v>
      </c>
      <c r="B29" s="22">
        <v>1436</v>
      </c>
      <c r="C29" s="23">
        <v>0.0175322931164994</v>
      </c>
      <c r="D29" s="31">
        <v>45894</v>
      </c>
      <c r="E29" s="23">
        <v>0.020441250223814187</v>
      </c>
      <c r="F29" s="31">
        <v>898344</v>
      </c>
      <c r="G29" s="23">
        <v>0.021843413036934302</v>
      </c>
    </row>
    <row r="30" spans="1:7" ht="7.5" customHeight="1">
      <c r="A30" s="24"/>
      <c r="B30" s="30"/>
      <c r="C30" s="19"/>
      <c r="D30" s="29"/>
      <c r="E30" s="19"/>
      <c r="F30" s="31"/>
      <c r="G30" s="23"/>
    </row>
    <row r="31" spans="1:7" ht="15" customHeight="1">
      <c r="A31" s="24" t="s">
        <v>65</v>
      </c>
      <c r="B31" s="30"/>
      <c r="C31" s="19"/>
      <c r="D31" s="29"/>
      <c r="E31" s="19"/>
      <c r="F31" s="31"/>
      <c r="G31" s="23"/>
    </row>
    <row r="32" spans="1:7" ht="15" customHeight="1">
      <c r="A32" s="27" t="s">
        <v>9</v>
      </c>
      <c r="B32" s="22">
        <v>919</v>
      </c>
      <c r="C32" s="23">
        <v>0.01122017922984885</v>
      </c>
      <c r="D32" s="31">
        <v>30772</v>
      </c>
      <c r="E32" s="23">
        <v>0.013705890789367021</v>
      </c>
      <c r="F32" s="31">
        <v>502438</v>
      </c>
      <c r="G32" s="23">
        <v>0.012216879902855917</v>
      </c>
    </row>
    <row r="33" spans="1:7" ht="15" customHeight="1">
      <c r="A33" s="27" t="s">
        <v>10</v>
      </c>
      <c r="B33" s="22">
        <v>707</v>
      </c>
      <c r="C33" s="23">
        <v>0.008631846262789051</v>
      </c>
      <c r="D33" s="31">
        <v>16820</v>
      </c>
      <c r="E33" s="23">
        <v>0.007491650951421854</v>
      </c>
      <c r="F33" s="31">
        <v>332683</v>
      </c>
      <c r="G33" s="23">
        <v>0.008089253314283186</v>
      </c>
    </row>
    <row r="34" spans="1:7" ht="15" customHeight="1">
      <c r="A34" s="27" t="s">
        <v>11</v>
      </c>
      <c r="B34" s="22">
        <v>387</v>
      </c>
      <c r="C34" s="23">
        <v>0.00472492857666105</v>
      </c>
      <c r="D34" s="31">
        <v>14951</v>
      </c>
      <c r="E34" s="23">
        <v>0.006659195801112256</v>
      </c>
      <c r="F34" s="31">
        <v>291072</v>
      </c>
      <c r="G34" s="23">
        <v>0.00707747357302608</v>
      </c>
    </row>
    <row r="35" spans="1:7" ht="15" customHeight="1">
      <c r="A35" s="27" t="s">
        <v>77</v>
      </c>
      <c r="B35" s="22">
        <v>1439</v>
      </c>
      <c r="C35" s="23">
        <v>0.01756892046980685</v>
      </c>
      <c r="D35" s="31">
        <v>38428</v>
      </c>
      <c r="E35" s="23">
        <v>0.01711588363622111</v>
      </c>
      <c r="F35" s="31">
        <v>706924</v>
      </c>
      <c r="G35" s="23">
        <v>0.017188997664281995</v>
      </c>
    </row>
    <row r="36" s="8" customFormat="1" ht="12.75"/>
    <row r="37" s="8" customFormat="1" ht="12.75"/>
    <row r="38" spans="1:7" ht="20.25" customHeight="1">
      <c r="A38" s="35" t="s">
        <v>118</v>
      </c>
      <c r="B38" s="67" t="s">
        <v>49</v>
      </c>
      <c r="C38" s="68"/>
      <c r="D38" s="67" t="s">
        <v>50</v>
      </c>
      <c r="E38" s="68"/>
      <c r="F38" s="67" t="s">
        <v>120</v>
      </c>
      <c r="G38" s="68"/>
    </row>
    <row r="39" spans="1:7" ht="15" customHeight="1">
      <c r="A39" s="24" t="s">
        <v>12</v>
      </c>
      <c r="B39" s="21">
        <v>40278</v>
      </c>
      <c r="C39" s="32"/>
      <c r="D39" s="31">
        <v>1112839</v>
      </c>
      <c r="E39" s="19"/>
      <c r="F39" s="31">
        <v>20391391</v>
      </c>
      <c r="G39" s="23"/>
    </row>
    <row r="40" spans="1:7" ht="7.5" customHeight="1">
      <c r="A40" s="24"/>
      <c r="B40" s="22"/>
      <c r="C40" s="19"/>
      <c r="D40" s="31"/>
      <c r="E40" s="19"/>
      <c r="F40" s="31"/>
      <c r="G40" s="23"/>
    </row>
    <row r="41" spans="1:7" ht="15" customHeight="1">
      <c r="A41" s="24" t="s">
        <v>60</v>
      </c>
      <c r="B41" s="22"/>
      <c r="C41" s="19"/>
      <c r="D41" s="31"/>
      <c r="E41" s="19"/>
      <c r="G41" s="23"/>
    </row>
    <row r="42" spans="1:7" ht="15" customHeight="1">
      <c r="A42" s="27" t="s">
        <v>6</v>
      </c>
      <c r="B42" s="22">
        <v>3039</v>
      </c>
      <c r="C42" s="23">
        <v>0.07545061820348577</v>
      </c>
      <c r="D42" s="31">
        <v>68052</v>
      </c>
      <c r="E42" s="23">
        <v>0.0611517029866854</v>
      </c>
      <c r="F42" s="31">
        <v>1242570</v>
      </c>
      <c r="G42" s="23">
        <v>0.06093600971115703</v>
      </c>
    </row>
    <row r="43" spans="1:7" ht="15" customHeight="1">
      <c r="A43" s="27" t="s">
        <v>7</v>
      </c>
      <c r="B43" s="22">
        <v>15412</v>
      </c>
      <c r="C43" s="23">
        <v>0.38264064749987586</v>
      </c>
      <c r="D43" s="31">
        <v>481621</v>
      </c>
      <c r="E43" s="23">
        <v>0.4327858746862754</v>
      </c>
      <c r="F43" s="31">
        <v>9495236</v>
      </c>
      <c r="G43" s="23">
        <v>0.46564925364826754</v>
      </c>
    </row>
    <row r="44" spans="1:7" ht="15" customHeight="1">
      <c r="A44" s="27" t="s">
        <v>8</v>
      </c>
      <c r="B44" s="22">
        <v>6504</v>
      </c>
      <c r="C44" s="23">
        <v>0.16147772977804262</v>
      </c>
      <c r="D44" s="31">
        <v>139028</v>
      </c>
      <c r="E44" s="23">
        <v>0.12493091992642243</v>
      </c>
      <c r="F44" s="31">
        <v>2809690</v>
      </c>
      <c r="G44" s="23">
        <v>0.13778804986869214</v>
      </c>
    </row>
    <row r="45" spans="1:7" ht="15" customHeight="1">
      <c r="A45" s="27" t="s">
        <v>65</v>
      </c>
      <c r="B45" s="22">
        <v>2203</v>
      </c>
      <c r="C45" s="23">
        <v>0.05469487064898952</v>
      </c>
      <c r="D45" s="31">
        <v>60970</v>
      </c>
      <c r="E45" s="23">
        <v>0.054787799493008424</v>
      </c>
      <c r="F45" s="31">
        <v>1076521</v>
      </c>
      <c r="G45" s="23">
        <v>0.05279291638319328</v>
      </c>
    </row>
    <row r="46" spans="1:7" ht="15" customHeight="1">
      <c r="A46" s="27" t="s">
        <v>63</v>
      </c>
      <c r="B46" s="22">
        <v>1014</v>
      </c>
      <c r="C46" s="23">
        <v>0.025175033517056456</v>
      </c>
      <c r="D46" s="31">
        <v>32519</v>
      </c>
      <c r="E46" s="23">
        <v>0.029221657400576365</v>
      </c>
      <c r="F46" s="31">
        <v>651786</v>
      </c>
      <c r="G46" s="23">
        <v>0.03196378314750573</v>
      </c>
    </row>
    <row r="47" spans="1:7" ht="7.5" customHeight="1">
      <c r="A47" s="24"/>
      <c r="B47" s="22"/>
      <c r="C47" s="23"/>
      <c r="D47" s="31"/>
      <c r="E47" s="23"/>
      <c r="G47" s="23"/>
    </row>
    <row r="48" spans="1:7" ht="15" customHeight="1">
      <c r="A48" s="24" t="s">
        <v>67</v>
      </c>
      <c r="B48" s="22"/>
      <c r="C48" s="23"/>
      <c r="D48" s="31"/>
      <c r="E48" s="23"/>
      <c r="G48" s="23"/>
    </row>
    <row r="49" spans="1:7" ht="15" customHeight="1">
      <c r="A49" s="27" t="s">
        <v>2</v>
      </c>
      <c r="B49" s="22">
        <v>6976</v>
      </c>
      <c r="C49" s="23">
        <v>0.1731962858135955</v>
      </c>
      <c r="D49" s="31">
        <v>157373</v>
      </c>
      <c r="E49" s="23">
        <v>0.14141578431381358</v>
      </c>
      <c r="F49" s="31">
        <v>2428289</v>
      </c>
      <c r="G49" s="23">
        <v>0.11908402913759046</v>
      </c>
    </row>
    <row r="50" spans="1:7" ht="15" customHeight="1">
      <c r="A50" s="27" t="s">
        <v>3</v>
      </c>
      <c r="B50" s="22">
        <v>1750</v>
      </c>
      <c r="C50" s="23">
        <v>0.04344803614876608</v>
      </c>
      <c r="D50" s="31">
        <v>69119</v>
      </c>
      <c r="E50" s="23">
        <v>0.06211051194287763</v>
      </c>
      <c r="F50" s="31">
        <v>1217475</v>
      </c>
      <c r="G50" s="23">
        <v>0.05970534329904223</v>
      </c>
    </row>
    <row r="51" spans="1:7" ht="15" customHeight="1">
      <c r="A51" s="27" t="s">
        <v>4</v>
      </c>
      <c r="B51" s="22">
        <v>362</v>
      </c>
      <c r="C51" s="23">
        <v>0.008987536620487612</v>
      </c>
      <c r="D51" s="31">
        <v>10447</v>
      </c>
      <c r="E51" s="23">
        <v>0.00938770118588583</v>
      </c>
      <c r="F51" s="31">
        <v>167204</v>
      </c>
      <c r="G51" s="23">
        <v>0.008199734878312126</v>
      </c>
    </row>
    <row r="52" spans="1:7" ht="15" customHeight="1">
      <c r="A52" s="27" t="s">
        <v>5</v>
      </c>
      <c r="B52" s="22">
        <v>2340</v>
      </c>
      <c r="C52" s="23">
        <v>0.05809623119320721</v>
      </c>
      <c r="D52" s="31">
        <v>72698</v>
      </c>
      <c r="E52" s="23">
        <v>0.0653266105878748</v>
      </c>
      <c r="F52" s="31">
        <v>896251</v>
      </c>
      <c r="G52" s="23">
        <v>0.04395242090154615</v>
      </c>
    </row>
    <row r="53" spans="1:7" ht="15" customHeight="1">
      <c r="A53" s="27" t="s">
        <v>121</v>
      </c>
      <c r="B53" s="22">
        <v>678</v>
      </c>
      <c r="C53" s="23">
        <v>0.01683301057649337</v>
      </c>
      <c r="D53" s="31">
        <v>21012</v>
      </c>
      <c r="E53" s="23">
        <v>0.01888143747658017</v>
      </c>
      <c r="F53" s="31">
        <v>406369</v>
      </c>
      <c r="G53" s="23">
        <v>0.019928459024693312</v>
      </c>
    </row>
    <row r="54" spans="1:7" ht="7.5" customHeight="1">
      <c r="A54" s="24"/>
      <c r="B54" s="22"/>
      <c r="C54" s="23"/>
      <c r="D54" s="31"/>
      <c r="E54" s="23"/>
      <c r="G54" s="23"/>
    </row>
    <row r="55" spans="1:7" ht="15" customHeight="1">
      <c r="A55" s="24" t="s">
        <v>65</v>
      </c>
      <c r="B55" s="22"/>
      <c r="C55" s="23"/>
      <c r="D55" s="31"/>
      <c r="E55" s="23"/>
      <c r="G55" s="23"/>
    </row>
    <row r="56" spans="1:7" ht="15" customHeight="1">
      <c r="A56" s="27" t="s">
        <v>9</v>
      </c>
      <c r="B56" s="22">
        <v>618</v>
      </c>
      <c r="C56" s="23">
        <v>0.015343363622821392</v>
      </c>
      <c r="D56" s="31">
        <v>19912</v>
      </c>
      <c r="E56" s="23">
        <v>0.017892974635144887</v>
      </c>
      <c r="F56" s="31">
        <v>313956</v>
      </c>
      <c r="G56" s="23">
        <v>0.015396497472879609</v>
      </c>
    </row>
    <row r="57" spans="1:7" ht="15" customHeight="1">
      <c r="A57" s="27" t="s">
        <v>10</v>
      </c>
      <c r="B57" s="22">
        <v>509</v>
      </c>
      <c r="C57" s="23">
        <v>0.012637171656983961</v>
      </c>
      <c r="D57" s="31">
        <v>11610</v>
      </c>
      <c r="E57" s="23">
        <v>0.01043277599005786</v>
      </c>
      <c r="F57" s="31">
        <v>219488</v>
      </c>
      <c r="G57" s="23">
        <v>0.010763758097718788</v>
      </c>
    </row>
    <row r="58" spans="1:7" ht="15" customHeight="1">
      <c r="A58" s="27" t="s">
        <v>11</v>
      </c>
      <c r="B58" s="22">
        <v>258</v>
      </c>
      <c r="C58" s="23">
        <v>0.006405481900789513</v>
      </c>
      <c r="D58" s="31">
        <v>9161</v>
      </c>
      <c r="E58" s="23">
        <v>0.008232098263989669</v>
      </c>
      <c r="F58" s="31">
        <v>165455</v>
      </c>
      <c r="G58" s="23">
        <v>0.00811396338778458</v>
      </c>
    </row>
    <row r="59" spans="1:7" ht="15" customHeight="1">
      <c r="A59" s="27" t="s">
        <v>77</v>
      </c>
      <c r="B59" s="22">
        <v>920</v>
      </c>
      <c r="C59" s="23">
        <v>0.02284125328963702</v>
      </c>
      <c r="D59" s="31">
        <v>22892</v>
      </c>
      <c r="E59" s="23">
        <v>0.020570810332851384</v>
      </c>
      <c r="F59" s="31">
        <v>403027</v>
      </c>
      <c r="G59" s="23">
        <v>0.019764566330958</v>
      </c>
    </row>
    <row r="60" spans="1:5" s="8" customFormat="1" ht="12.75">
      <c r="A60"/>
      <c r="B60"/>
      <c r="C60"/>
      <c r="D60"/>
      <c r="E60"/>
    </row>
    <row r="61" s="8" customFormat="1" ht="12.75"/>
    <row r="62" spans="1:7" ht="20.25" customHeight="1">
      <c r="A62" s="35" t="s">
        <v>119</v>
      </c>
      <c r="B62" s="67" t="s">
        <v>49</v>
      </c>
      <c r="C62" s="68"/>
      <c r="D62" s="67" t="s">
        <v>50</v>
      </c>
      <c r="E62" s="68"/>
      <c r="F62" s="67" t="s">
        <v>120</v>
      </c>
      <c r="G62" s="68"/>
    </row>
    <row r="63" spans="1:7" ht="15" customHeight="1">
      <c r="A63" s="24" t="s">
        <v>13</v>
      </c>
      <c r="B63" s="21">
        <v>41628</v>
      </c>
      <c r="C63" s="32"/>
      <c r="D63" s="31">
        <v>1132327</v>
      </c>
      <c r="E63" s="19"/>
      <c r="F63" s="31">
        <v>20735149</v>
      </c>
      <c r="G63" s="23"/>
    </row>
    <row r="64" spans="1:7" ht="7.5" customHeight="1">
      <c r="A64" s="24"/>
      <c r="B64" s="22"/>
      <c r="C64" s="19"/>
      <c r="D64" s="31"/>
      <c r="E64" s="19"/>
      <c r="F64" s="31"/>
      <c r="G64" s="23"/>
    </row>
    <row r="65" spans="1:7" ht="15" customHeight="1">
      <c r="A65" s="24" t="s">
        <v>60</v>
      </c>
      <c r="B65" s="36"/>
      <c r="C65" s="19"/>
      <c r="E65" s="19"/>
      <c r="F65" s="31"/>
      <c r="G65" s="23"/>
    </row>
    <row r="66" spans="1:7" ht="15" customHeight="1">
      <c r="A66" s="27" t="s">
        <v>6</v>
      </c>
      <c r="B66" s="22">
        <v>9359</v>
      </c>
      <c r="C66" s="23">
        <v>0.22482463726338042</v>
      </c>
      <c r="D66" s="31">
        <v>244970</v>
      </c>
      <c r="E66" s="23">
        <v>0.21634209905795765</v>
      </c>
      <c r="F66" s="31">
        <v>4403720</v>
      </c>
      <c r="G66" s="23">
        <v>0.21237947217066055</v>
      </c>
    </row>
    <row r="67" spans="1:7" ht="15" customHeight="1">
      <c r="A67" s="27" t="s">
        <v>7</v>
      </c>
      <c r="B67" s="22">
        <v>11285</v>
      </c>
      <c r="C67" s="23">
        <v>0.2710915729797252</v>
      </c>
      <c r="D67" s="31">
        <v>317727</v>
      </c>
      <c r="E67" s="23">
        <v>0.2805965061329457</v>
      </c>
      <c r="F67" s="31">
        <v>6320676</v>
      </c>
      <c r="G67" s="23">
        <v>0.30482906103062</v>
      </c>
    </row>
    <row r="68" spans="1:7" ht="15" customHeight="1">
      <c r="A68" s="27" t="s">
        <v>8</v>
      </c>
      <c r="B68" s="22">
        <v>2640</v>
      </c>
      <c r="C68" s="23">
        <v>0.06341885269530124</v>
      </c>
      <c r="D68" s="31">
        <v>55001</v>
      </c>
      <c r="E68" s="23">
        <v>0.04857342446130844</v>
      </c>
      <c r="F68" s="31">
        <v>1177971</v>
      </c>
      <c r="G68" s="23">
        <v>0.05681034652801386</v>
      </c>
    </row>
    <row r="69" spans="1:7" ht="15" customHeight="1">
      <c r="A69" s="27" t="s">
        <v>65</v>
      </c>
      <c r="B69" s="22">
        <v>1159</v>
      </c>
      <c r="C69" s="23">
        <v>0.027841837224944748</v>
      </c>
      <c r="D69" s="31">
        <v>35719</v>
      </c>
      <c r="E69" s="23">
        <v>0.0315447746101612</v>
      </c>
      <c r="F69" s="31">
        <v>723015</v>
      </c>
      <c r="G69" s="23">
        <v>0.03486905254454646</v>
      </c>
    </row>
    <row r="70" spans="1:7" ht="15" customHeight="1">
      <c r="A70" s="27" t="s">
        <v>63</v>
      </c>
      <c r="B70" s="22">
        <v>1177</v>
      </c>
      <c r="C70" s="23">
        <v>0.028274238493321804</v>
      </c>
      <c r="D70" s="31">
        <v>41128</v>
      </c>
      <c r="E70" s="23">
        <v>0.03632166326511688</v>
      </c>
      <c r="F70" s="31">
        <v>758684</v>
      </c>
      <c r="G70" s="23">
        <v>0.03658927167583893</v>
      </c>
    </row>
    <row r="71" spans="1:7" ht="7.5" customHeight="1">
      <c r="A71" s="24"/>
      <c r="B71" s="36"/>
      <c r="C71" s="23"/>
      <c r="E71" s="23"/>
      <c r="F71" s="31"/>
      <c r="G71" s="23"/>
    </row>
    <row r="72" spans="1:7" ht="15" customHeight="1">
      <c r="A72" s="24" t="s">
        <v>67</v>
      </c>
      <c r="B72" s="36"/>
      <c r="C72" s="23"/>
      <c r="E72" s="23"/>
      <c r="F72" s="31"/>
      <c r="G72" s="23"/>
    </row>
    <row r="73" spans="1:7" ht="15" customHeight="1">
      <c r="A73" s="27" t="s">
        <v>2</v>
      </c>
      <c r="B73" s="22">
        <v>9202</v>
      </c>
      <c r="C73" s="23">
        <v>0.221053137311425</v>
      </c>
      <c r="D73" s="31">
        <v>204128</v>
      </c>
      <c r="E73" s="23">
        <v>0.18027301300772658</v>
      </c>
      <c r="F73" s="31">
        <v>3253903</v>
      </c>
      <c r="G73" s="23">
        <v>0.15692691670554187</v>
      </c>
    </row>
    <row r="74" spans="1:7" ht="15" customHeight="1">
      <c r="A74" s="27" t="s">
        <v>3</v>
      </c>
      <c r="B74" s="22">
        <v>1703</v>
      </c>
      <c r="C74" s="23">
        <v>0.04090996444700682</v>
      </c>
      <c r="D74" s="31">
        <v>64761</v>
      </c>
      <c r="E74" s="23">
        <v>0.05719284270356531</v>
      </c>
      <c r="F74" s="31">
        <v>1172236</v>
      </c>
      <c r="G74" s="23">
        <v>0.05653376303203801</v>
      </c>
    </row>
    <row r="75" spans="1:7" ht="15" customHeight="1">
      <c r="A75" s="27" t="s">
        <v>4</v>
      </c>
      <c r="B75" s="22">
        <v>2322</v>
      </c>
      <c r="C75" s="23">
        <v>0.05577976362063995</v>
      </c>
      <c r="D75" s="31">
        <v>75949</v>
      </c>
      <c r="E75" s="23">
        <v>0.06707338074602125</v>
      </c>
      <c r="F75" s="31">
        <v>1614326</v>
      </c>
      <c r="G75" s="23">
        <v>0.07785456472967713</v>
      </c>
    </row>
    <row r="76" spans="1:7" ht="15" customHeight="1">
      <c r="A76" s="27" t="s">
        <v>5</v>
      </c>
      <c r="B76" s="22">
        <v>2023</v>
      </c>
      <c r="C76" s="23">
        <v>0.04859709810704334</v>
      </c>
      <c r="D76" s="31">
        <v>68062</v>
      </c>
      <c r="E76" s="23">
        <v>0.0601080783201319</v>
      </c>
      <c r="F76" s="31">
        <v>818643</v>
      </c>
      <c r="G76" s="23">
        <v>0.03948093162966902</v>
      </c>
    </row>
    <row r="77" spans="1:7" ht="15" customHeight="1">
      <c r="A77" s="27" t="s">
        <v>121</v>
      </c>
      <c r="B77" s="22">
        <v>758</v>
      </c>
      <c r="C77" s="23">
        <v>0.01820889785721149</v>
      </c>
      <c r="D77" s="31">
        <v>24882</v>
      </c>
      <c r="E77" s="23">
        <v>0.021974217695065117</v>
      </c>
      <c r="F77" s="31">
        <v>491975</v>
      </c>
      <c r="G77" s="23">
        <v>0.023726619953394115</v>
      </c>
    </row>
    <row r="78" spans="1:7" ht="7.5" customHeight="1">
      <c r="A78" s="24"/>
      <c r="B78" s="36"/>
      <c r="C78" s="23"/>
      <c r="E78" s="23"/>
      <c r="F78" s="31"/>
      <c r="G78" s="23"/>
    </row>
    <row r="79" spans="1:7" ht="15" customHeight="1">
      <c r="A79" s="24" t="s">
        <v>65</v>
      </c>
      <c r="B79" s="36"/>
      <c r="C79" s="23"/>
      <c r="E79" s="23"/>
      <c r="F79" s="31"/>
      <c r="G79" s="23"/>
    </row>
    <row r="80" spans="1:7" ht="15" customHeight="1">
      <c r="A80" s="27" t="s">
        <v>9</v>
      </c>
      <c r="B80" s="22">
        <v>301</v>
      </c>
      <c r="C80" s="23">
        <v>0.007230710098971846</v>
      </c>
      <c r="D80" s="31">
        <v>10860</v>
      </c>
      <c r="E80" s="23">
        <v>0.009590869068740744</v>
      </c>
      <c r="F80" s="31">
        <v>188482</v>
      </c>
      <c r="G80" s="23">
        <v>0.009089975673673721</v>
      </c>
    </row>
    <row r="81" spans="1:7" ht="15" customHeight="1">
      <c r="A81" s="27" t="s">
        <v>10</v>
      </c>
      <c r="B81" s="22">
        <v>198</v>
      </c>
      <c r="C81" s="23">
        <v>0.004756413952147593</v>
      </c>
      <c r="D81" s="31">
        <v>5210</v>
      </c>
      <c r="E81" s="23">
        <v>0.004601144369073598</v>
      </c>
      <c r="F81" s="31">
        <v>113195</v>
      </c>
      <c r="G81" s="23">
        <v>0.005459087851261642</v>
      </c>
    </row>
    <row r="82" spans="1:7" ht="15" customHeight="1">
      <c r="A82" s="27" t="s">
        <v>11</v>
      </c>
      <c r="B82" s="22">
        <v>129</v>
      </c>
      <c r="C82" s="23">
        <v>0.0030988757567022196</v>
      </c>
      <c r="D82" s="31">
        <v>5790</v>
      </c>
      <c r="E82" s="23">
        <v>0.005113363895765092</v>
      </c>
      <c r="F82" s="31">
        <v>125617</v>
      </c>
      <c r="G82" s="23">
        <v>0.006058167221272439</v>
      </c>
    </row>
    <row r="83" spans="1:7" ht="15" customHeight="1">
      <c r="A83" s="27" t="s">
        <v>77</v>
      </c>
      <c r="B83" s="22">
        <v>519</v>
      </c>
      <c r="C83" s="23">
        <v>0.01246756990487172</v>
      </c>
      <c r="D83" s="31">
        <v>15536</v>
      </c>
      <c r="E83" s="23">
        <v>0.013720418218412172</v>
      </c>
      <c r="F83" s="31">
        <v>303897</v>
      </c>
      <c r="G83" s="23">
        <v>0.014656128104022788</v>
      </c>
    </row>
    <row r="84" spans="1:5" s="8" customFormat="1" ht="12.75">
      <c r="A84"/>
      <c r="B84"/>
      <c r="C84"/>
      <c r="D84"/>
      <c r="E84"/>
    </row>
    <row r="86" s="42" customFormat="1" ht="12">
      <c r="A86" s="41" t="s">
        <v>78</v>
      </c>
    </row>
    <row r="87" spans="1:7" s="42" customFormat="1" ht="132" customHeight="1">
      <c r="A87" s="69" t="s">
        <v>14</v>
      </c>
      <c r="B87" s="69"/>
      <c r="C87" s="69"/>
      <c r="D87" s="69"/>
      <c r="E87" s="69"/>
      <c r="F87" s="69"/>
      <c r="G87" s="69"/>
    </row>
    <row r="88" s="42" customFormat="1" ht="7.5" customHeight="1"/>
    <row r="89" s="42" customFormat="1" ht="12">
      <c r="A89" s="41" t="s">
        <v>60</v>
      </c>
    </row>
    <row r="90" spans="1:7" s="42" customFormat="1" ht="83.25" customHeight="1">
      <c r="A90" s="69" t="s">
        <v>61</v>
      </c>
      <c r="B90" s="69"/>
      <c r="C90" s="69"/>
      <c r="D90" s="69"/>
      <c r="E90" s="69"/>
      <c r="F90" s="69"/>
      <c r="G90" s="69"/>
    </row>
    <row r="91" s="42" customFormat="1" ht="7.5" customHeight="1"/>
    <row r="92" s="42" customFormat="1" ht="12">
      <c r="A92" s="41" t="s">
        <v>67</v>
      </c>
    </row>
    <row r="93" spans="1:7" s="42" customFormat="1" ht="72" customHeight="1">
      <c r="A93" s="69" t="s">
        <v>72</v>
      </c>
      <c r="B93" s="69"/>
      <c r="C93" s="69"/>
      <c r="D93" s="69"/>
      <c r="E93" s="69"/>
      <c r="F93" s="69"/>
      <c r="G93" s="69"/>
    </row>
    <row r="94" s="42" customFormat="1" ht="7.5" customHeight="1"/>
    <row r="95" s="42" customFormat="1" ht="12">
      <c r="A95" s="41" t="s">
        <v>62</v>
      </c>
    </row>
    <row r="96" spans="1:7" s="42" customFormat="1" ht="48.75" customHeight="1">
      <c r="A96" s="69" t="s">
        <v>73</v>
      </c>
      <c r="B96" s="69"/>
      <c r="C96" s="69"/>
      <c r="D96" s="69"/>
      <c r="E96" s="69"/>
      <c r="F96" s="69"/>
      <c r="G96" s="69"/>
    </row>
    <row r="97" s="42" customFormat="1" ht="7.5" customHeight="1">
      <c r="A97" s="43"/>
    </row>
    <row r="98" s="42" customFormat="1" ht="12">
      <c r="A98" s="41" t="s">
        <v>63</v>
      </c>
    </row>
    <row r="99" spans="1:7" s="42" customFormat="1" ht="47.25" customHeight="1">
      <c r="A99" s="69" t="s">
        <v>75</v>
      </c>
      <c r="B99" s="69"/>
      <c r="C99" s="69"/>
      <c r="D99" s="69"/>
      <c r="E99" s="69"/>
      <c r="F99" s="69"/>
      <c r="G99" s="69"/>
    </row>
    <row r="100" s="42" customFormat="1" ht="7.5" customHeight="1">
      <c r="A100" s="43"/>
    </row>
    <row r="101" s="42" customFormat="1" ht="12">
      <c r="A101" s="41" t="s">
        <v>79</v>
      </c>
    </row>
    <row r="102" spans="1:7" s="42" customFormat="1" ht="35.25" customHeight="1">
      <c r="A102" s="69" t="s">
        <v>80</v>
      </c>
      <c r="B102" s="69"/>
      <c r="C102" s="69"/>
      <c r="D102" s="69"/>
      <c r="E102" s="69"/>
      <c r="F102" s="69"/>
      <c r="G102" s="69"/>
    </row>
    <row r="103" s="42" customFormat="1" ht="12">
      <c r="A103" s="43"/>
    </row>
    <row r="104" s="42" customFormat="1" ht="12">
      <c r="A104" s="41" t="s">
        <v>77</v>
      </c>
    </row>
    <row r="105" spans="1:7" s="42" customFormat="1" ht="24" customHeight="1">
      <c r="A105" s="70" t="s">
        <v>31</v>
      </c>
      <c r="B105" s="70"/>
      <c r="C105" s="70"/>
      <c r="D105" s="70"/>
      <c r="E105" s="70"/>
      <c r="F105" s="70"/>
      <c r="G105" s="70"/>
    </row>
    <row r="106" s="42" customFormat="1" ht="7.5" customHeight="1">
      <c r="A106" s="43"/>
    </row>
    <row r="107" s="42" customFormat="1" ht="12">
      <c r="A107" s="41" t="s">
        <v>82</v>
      </c>
    </row>
    <row r="108" spans="1:7" s="42" customFormat="1" ht="35.25" customHeight="1">
      <c r="A108" s="69" t="s">
        <v>81</v>
      </c>
      <c r="B108" s="69"/>
      <c r="C108" s="69"/>
      <c r="D108" s="69"/>
      <c r="E108" s="69"/>
      <c r="F108" s="69"/>
      <c r="G108" s="69"/>
    </row>
    <row r="109" s="42" customFormat="1" ht="7.5" customHeight="1">
      <c r="A109" s="43"/>
    </row>
    <row r="110" s="42" customFormat="1" ht="12">
      <c r="A110" s="41" t="s">
        <v>84</v>
      </c>
    </row>
    <row r="111" spans="1:7" s="42" customFormat="1" ht="34.5" customHeight="1">
      <c r="A111" s="69" t="s">
        <v>83</v>
      </c>
      <c r="B111" s="69"/>
      <c r="C111" s="69"/>
      <c r="D111" s="69"/>
      <c r="E111" s="69"/>
      <c r="F111" s="69"/>
      <c r="G111" s="69"/>
    </row>
    <row r="112" s="42" customFormat="1" ht="7.5" customHeight="1">
      <c r="A112" s="43"/>
    </row>
    <row r="113" s="42" customFormat="1" ht="12">
      <c r="A113" s="41" t="s">
        <v>65</v>
      </c>
    </row>
    <row r="114" spans="1:7" s="42" customFormat="1" ht="24" customHeight="1">
      <c r="A114" s="69" t="s">
        <v>66</v>
      </c>
      <c r="B114" s="69"/>
      <c r="C114" s="69"/>
      <c r="D114" s="69"/>
      <c r="E114" s="69"/>
      <c r="F114" s="69"/>
      <c r="G114" s="69"/>
    </row>
  </sheetData>
  <sheetProtection/>
  <mergeCells count="19">
    <mergeCell ref="A108:G108"/>
    <mergeCell ref="A111:G111"/>
    <mergeCell ref="A114:G114"/>
    <mergeCell ref="A90:G90"/>
    <mergeCell ref="A105:G105"/>
    <mergeCell ref="B14:C14"/>
    <mergeCell ref="D14:E14"/>
    <mergeCell ref="A93:G93"/>
    <mergeCell ref="B62:C62"/>
    <mergeCell ref="D62:E62"/>
    <mergeCell ref="F62:G62"/>
    <mergeCell ref="A87:G87"/>
    <mergeCell ref="F14:G14"/>
    <mergeCell ref="B38:C38"/>
    <mergeCell ref="D38:E38"/>
    <mergeCell ref="F38:G38"/>
    <mergeCell ref="A96:G96"/>
    <mergeCell ref="A99:G99"/>
    <mergeCell ref="A102:G102"/>
  </mergeCells>
  <hyperlinks>
    <hyperlink ref="A7" r:id="rId1" display="www.conwy.gov.uk/statistics"/>
    <hyperlink ref="A6" r:id="rId2" display="email: research.unit@conwy.gov.uk"/>
    <hyperlink ref="A12" r:id="rId3" display="http://www.nationalarchives.gov.uk/doc/open-government-licence/"/>
    <hyperlink ref="F1" location="Notes!A1" display="Notes!A1"/>
    <hyperlink ref="F10" location="'Economic activity'!A39" display="Males"/>
    <hyperlink ref="F11" location="'Economic activity'!A63" display="Females"/>
    <hyperlink ref="F9" location="'Economic activity'!A14" display="All people"/>
  </hyperlinks>
  <printOptions/>
  <pageMargins left="0.75" right="0.75" top="1" bottom="1" header="0.5" footer="0.5"/>
  <pageSetup horizontalDpi="600" verticalDpi="600" orientation="portrait" paperSize="9" r:id="rId5"/>
  <drawing r:id="rId4"/>
</worksheet>
</file>

<file path=xl/worksheets/sheet3.xml><?xml version="1.0" encoding="utf-8"?>
<worksheet xmlns="http://schemas.openxmlformats.org/spreadsheetml/2006/main" xmlns:r="http://schemas.openxmlformats.org/officeDocument/2006/relationships">
  <dimension ref="A1:G91"/>
  <sheetViews>
    <sheetView workbookViewId="0" topLeftCell="A1">
      <pane ySplit="12" topLeftCell="BM13" activePane="bottomLeft" state="frozen"/>
      <selection pane="topLeft" activeCell="D9" sqref="D9"/>
      <selection pane="bottomLeft" activeCell="A15" sqref="A15"/>
    </sheetView>
  </sheetViews>
  <sheetFormatPr defaultColWidth="9.140625" defaultRowHeight="12.75"/>
  <cols>
    <col min="1" max="1" width="53.7109375" style="0" customWidth="1"/>
    <col min="2" max="5" width="9.7109375" style="0" customWidth="1"/>
    <col min="6" max="6" width="10.28125" style="0" customWidth="1"/>
  </cols>
  <sheetData>
    <row r="1" spans="1:5" s="2" customFormat="1" ht="20.25">
      <c r="A1" s="1" t="s">
        <v>57</v>
      </c>
      <c r="E1" s="5" t="s">
        <v>125</v>
      </c>
    </row>
    <row r="2" s="2" customFormat="1" ht="18">
      <c r="A2" s="4" t="s">
        <v>85</v>
      </c>
    </row>
    <row r="3" s="8" customFormat="1" ht="9" customHeight="1"/>
    <row r="4" s="8" customFormat="1" ht="12.75">
      <c r="A4" s="7" t="s">
        <v>52</v>
      </c>
    </row>
    <row r="5" s="8" customFormat="1" ht="12.75">
      <c r="A5" s="6" t="s">
        <v>53</v>
      </c>
    </row>
    <row r="6" s="8" customFormat="1" ht="12.75">
      <c r="A6" s="9" t="s">
        <v>54</v>
      </c>
    </row>
    <row r="7" s="8" customFormat="1" ht="12.75">
      <c r="A7" s="10" t="s">
        <v>55</v>
      </c>
    </row>
    <row r="8" s="8" customFormat="1" ht="9" customHeight="1"/>
    <row r="9" spans="1:4" s="8" customFormat="1" ht="12.75">
      <c r="A9" s="15" t="s">
        <v>56</v>
      </c>
      <c r="D9" s="60" t="s">
        <v>122</v>
      </c>
    </row>
    <row r="10" spans="1:4" s="8" customFormat="1" ht="12.75">
      <c r="A10" s="6" t="s">
        <v>129</v>
      </c>
      <c r="D10" s="60" t="s">
        <v>118</v>
      </c>
    </row>
    <row r="11" spans="1:4" s="8" customFormat="1" ht="12.75">
      <c r="A11" s="33" t="s">
        <v>123</v>
      </c>
      <c r="D11" s="60" t="s">
        <v>119</v>
      </c>
    </row>
    <row r="12" s="8" customFormat="1" ht="12.75">
      <c r="A12" s="34" t="s">
        <v>124</v>
      </c>
    </row>
    <row r="13" s="8" customFormat="1" ht="12.75"/>
    <row r="14" spans="1:7" ht="20.25" customHeight="1">
      <c r="A14" s="35" t="s">
        <v>122</v>
      </c>
      <c r="B14" s="67" t="s">
        <v>49</v>
      </c>
      <c r="C14" s="68"/>
      <c r="D14" s="67" t="s">
        <v>50</v>
      </c>
      <c r="E14" s="68"/>
      <c r="F14" s="67" t="s">
        <v>120</v>
      </c>
      <c r="G14" s="68"/>
    </row>
    <row r="15" spans="1:7" ht="15" customHeight="1">
      <c r="A15" s="24" t="s">
        <v>107</v>
      </c>
      <c r="B15" s="22">
        <v>50093</v>
      </c>
      <c r="C15" s="32"/>
      <c r="D15" s="22">
        <v>1363615</v>
      </c>
      <c r="E15" s="19"/>
      <c r="F15" s="22">
        <v>26526336</v>
      </c>
      <c r="G15" s="23"/>
    </row>
    <row r="16" spans="1:7" ht="15" customHeight="1">
      <c r="A16" s="27" t="s">
        <v>86</v>
      </c>
      <c r="B16" s="22">
        <v>1041</v>
      </c>
      <c r="C16" s="23">
        <v>0.020781346695147026</v>
      </c>
      <c r="D16" s="22">
        <v>23497</v>
      </c>
      <c r="E16" s="23">
        <v>0.017231403291984908</v>
      </c>
      <c r="F16" s="22">
        <v>227286</v>
      </c>
      <c r="G16" s="23">
        <v>0.008568314900331504</v>
      </c>
    </row>
    <row r="17" spans="1:7" ht="15" customHeight="1">
      <c r="A17" s="27" t="s">
        <v>87</v>
      </c>
      <c r="B17" s="22">
        <v>132</v>
      </c>
      <c r="C17" s="23">
        <v>0.0026350987163875194</v>
      </c>
      <c r="D17" s="22">
        <v>3176</v>
      </c>
      <c r="E17" s="23">
        <v>0.0023291031559494434</v>
      </c>
      <c r="F17" s="22">
        <v>46478</v>
      </c>
      <c r="G17" s="23">
        <v>0.0017521454904288326</v>
      </c>
    </row>
    <row r="18" spans="1:7" ht="15" customHeight="1">
      <c r="A18" s="27" t="s">
        <v>88</v>
      </c>
      <c r="B18" s="22">
        <v>2453</v>
      </c>
      <c r="C18" s="23">
        <v>0.048968917812868065</v>
      </c>
      <c r="D18" s="22">
        <v>143751</v>
      </c>
      <c r="E18" s="23">
        <v>0.10541905156514118</v>
      </c>
      <c r="F18" s="22">
        <v>2369998</v>
      </c>
      <c r="G18" s="23">
        <v>0.08934509462595965</v>
      </c>
    </row>
    <row r="19" spans="1:7" ht="15" customHeight="1">
      <c r="A19" s="27" t="s">
        <v>89</v>
      </c>
      <c r="B19" s="22">
        <v>297</v>
      </c>
      <c r="C19" s="23">
        <v>0.005928972111871918</v>
      </c>
      <c r="D19" s="22">
        <v>10903</v>
      </c>
      <c r="E19" s="23">
        <v>0.00799565859865138</v>
      </c>
      <c r="F19" s="22">
        <v>151051</v>
      </c>
      <c r="G19" s="23">
        <v>0.005694378597933767</v>
      </c>
    </row>
    <row r="20" spans="1:7" ht="25.5">
      <c r="A20" s="27" t="s">
        <v>90</v>
      </c>
      <c r="B20" s="22">
        <v>380</v>
      </c>
      <c r="C20" s="23">
        <v>0.007585890244145889</v>
      </c>
      <c r="D20" s="22">
        <v>12402</v>
      </c>
      <c r="E20" s="23">
        <v>0.009094942487432303</v>
      </c>
      <c r="F20" s="22">
        <v>187616</v>
      </c>
      <c r="G20" s="23">
        <v>0.007072820008010153</v>
      </c>
    </row>
    <row r="21" spans="1:7" ht="15" customHeight="1">
      <c r="A21" s="27" t="s">
        <v>91</v>
      </c>
      <c r="B21" s="22">
        <v>4105</v>
      </c>
      <c r="C21" s="23">
        <v>0.08194757750583914</v>
      </c>
      <c r="D21" s="22">
        <v>111293</v>
      </c>
      <c r="E21" s="23">
        <v>0.08161614531961</v>
      </c>
      <c r="F21" s="22">
        <v>2043229</v>
      </c>
      <c r="G21" s="23">
        <v>0.07702643139256021</v>
      </c>
    </row>
    <row r="22" spans="1:7" ht="25.5">
      <c r="A22" s="27" t="s">
        <v>92</v>
      </c>
      <c r="B22" s="22">
        <v>8505</v>
      </c>
      <c r="C22" s="23">
        <v>0.1697842013854231</v>
      </c>
      <c r="D22" s="22">
        <v>212554</v>
      </c>
      <c r="E22" s="23">
        <v>0.15587537538088098</v>
      </c>
      <c r="F22" s="22">
        <v>4220124</v>
      </c>
      <c r="G22" s="23">
        <v>0.1590918549776343</v>
      </c>
    </row>
    <row r="23" spans="1:7" ht="15" customHeight="1">
      <c r="A23" s="27" t="s">
        <v>93</v>
      </c>
      <c r="B23" s="22">
        <v>1849</v>
      </c>
      <c r="C23" s="23">
        <v>0.03691134489848881</v>
      </c>
      <c r="D23" s="22">
        <v>53222</v>
      </c>
      <c r="E23" s="23">
        <v>0.039030078137890827</v>
      </c>
      <c r="F23" s="22">
        <v>1313316</v>
      </c>
      <c r="G23" s="23">
        <v>0.04950989084960697</v>
      </c>
    </row>
    <row r="24" spans="1:7" ht="15" customHeight="1">
      <c r="A24" s="27" t="s">
        <v>94</v>
      </c>
      <c r="B24" s="22">
        <v>4945</v>
      </c>
      <c r="C24" s="23">
        <v>0.09871638751921426</v>
      </c>
      <c r="D24" s="22">
        <v>84907</v>
      </c>
      <c r="E24" s="23">
        <v>0.062266108835705096</v>
      </c>
      <c r="F24" s="22">
        <v>1484838</v>
      </c>
      <c r="G24" s="23">
        <v>0.05597599306591004</v>
      </c>
    </row>
    <row r="25" spans="1:7" ht="15" customHeight="1">
      <c r="A25" s="27" t="s">
        <v>95</v>
      </c>
      <c r="B25" s="22">
        <v>949</v>
      </c>
      <c r="C25" s="23">
        <v>0.01894476274130118</v>
      </c>
      <c r="D25" s="22">
        <v>31004</v>
      </c>
      <c r="E25" s="23">
        <v>0.022736622873758355</v>
      </c>
      <c r="F25" s="22">
        <v>1055356</v>
      </c>
      <c r="G25" s="23">
        <v>0.03978521571920072</v>
      </c>
    </row>
    <row r="26" spans="1:7" ht="15" customHeight="1">
      <c r="A26" s="27" t="s">
        <v>96</v>
      </c>
      <c r="B26" s="22">
        <v>928</v>
      </c>
      <c r="C26" s="23">
        <v>0.0185255424909668</v>
      </c>
      <c r="D26" s="22">
        <v>41630</v>
      </c>
      <c r="E26" s="23">
        <v>0.03052914495660432</v>
      </c>
      <c r="F26" s="22">
        <v>1145488</v>
      </c>
      <c r="G26" s="23">
        <v>0.04318304646371063</v>
      </c>
    </row>
    <row r="27" spans="1:7" ht="15" customHeight="1">
      <c r="A27" s="27" t="s">
        <v>97</v>
      </c>
      <c r="B27" s="22">
        <v>729</v>
      </c>
      <c r="C27" s="23">
        <v>0.014552931547321981</v>
      </c>
      <c r="D27" s="22">
        <v>17040</v>
      </c>
      <c r="E27" s="23">
        <v>0.012496195773733789</v>
      </c>
      <c r="F27" s="22">
        <v>384499</v>
      </c>
      <c r="G27" s="23">
        <v>0.014494990940324363</v>
      </c>
    </row>
    <row r="28" spans="1:7" ht="15" customHeight="1">
      <c r="A28" s="27" t="s">
        <v>98</v>
      </c>
      <c r="B28" s="22">
        <v>2315</v>
      </c>
      <c r="C28" s="23">
        <v>0.046214041882099294</v>
      </c>
      <c r="D28" s="22">
        <v>58616</v>
      </c>
      <c r="E28" s="23">
        <v>0.04298574010992839</v>
      </c>
      <c r="F28" s="22">
        <v>1745743</v>
      </c>
      <c r="G28" s="23">
        <v>0.06581168993712513</v>
      </c>
    </row>
    <row r="29" spans="1:7" ht="15" customHeight="1">
      <c r="A29" s="27" t="s">
        <v>99</v>
      </c>
      <c r="B29" s="22">
        <v>1866</v>
      </c>
      <c r="C29" s="23">
        <v>0.03725071367256902</v>
      </c>
      <c r="D29" s="22">
        <v>54366</v>
      </c>
      <c r="E29" s="23">
        <v>0.039869024614718966</v>
      </c>
      <c r="F29" s="22">
        <v>1293788</v>
      </c>
      <c r="G29" s="23">
        <v>0.048773716807326874</v>
      </c>
    </row>
    <row r="30" spans="1:7" ht="25.5">
      <c r="A30" s="27" t="s">
        <v>100</v>
      </c>
      <c r="B30" s="22">
        <v>3560</v>
      </c>
      <c r="C30" s="23">
        <v>0.07106781386620885</v>
      </c>
      <c r="D30" s="22">
        <v>108164</v>
      </c>
      <c r="E30" s="23">
        <v>0.07932150937031347</v>
      </c>
      <c r="F30" s="22">
        <v>1591614</v>
      </c>
      <c r="G30" s="23">
        <v>0.06000127571331374</v>
      </c>
    </row>
    <row r="31" spans="1:7" ht="15" customHeight="1">
      <c r="A31" s="27" t="s">
        <v>101</v>
      </c>
      <c r="B31" s="22">
        <v>5132</v>
      </c>
      <c r="C31" s="23">
        <v>0.10244944403409659</v>
      </c>
      <c r="D31" s="22">
        <v>137864</v>
      </c>
      <c r="E31" s="23">
        <v>0.10110185059565933</v>
      </c>
      <c r="F31" s="22">
        <v>2628063</v>
      </c>
      <c r="G31" s="23">
        <v>0.09907372808668337</v>
      </c>
    </row>
    <row r="32" spans="1:7" ht="15" customHeight="1">
      <c r="A32" s="27" t="s">
        <v>102</v>
      </c>
      <c r="B32" s="22">
        <v>8368</v>
      </c>
      <c r="C32" s="23">
        <v>0.16704928832371788</v>
      </c>
      <c r="D32" s="22">
        <v>197226</v>
      </c>
      <c r="E32" s="23">
        <v>0.1446346659430998</v>
      </c>
      <c r="F32" s="22">
        <v>3318464</v>
      </c>
      <c r="G32" s="23">
        <v>0.12510073008198344</v>
      </c>
    </row>
    <row r="33" spans="1:7" s="8" customFormat="1" ht="15" customHeight="1">
      <c r="A33" s="8" t="s">
        <v>103</v>
      </c>
      <c r="B33" s="22">
        <v>2539</v>
      </c>
      <c r="C33" s="23">
        <v>0.05068572455233266</v>
      </c>
      <c r="D33" s="22">
        <v>62000</v>
      </c>
      <c r="E33" s="23">
        <v>0.04546737898893749</v>
      </c>
      <c r="F33" s="22">
        <v>1319385</v>
      </c>
      <c r="G33" s="23">
        <v>0.04973868234195631</v>
      </c>
    </row>
    <row r="34" spans="1:5" s="8" customFormat="1" ht="9" customHeight="1">
      <c r="A34"/>
      <c r="B34"/>
      <c r="C34"/>
      <c r="D34"/>
      <c r="E34"/>
    </row>
    <row r="35" spans="1:5" s="8" customFormat="1" ht="12.75">
      <c r="A35"/>
      <c r="B35"/>
      <c r="C35"/>
      <c r="D35"/>
      <c r="E35"/>
    </row>
    <row r="36" spans="1:7" s="8" customFormat="1" ht="20.25" customHeight="1">
      <c r="A36" s="35" t="s">
        <v>118</v>
      </c>
      <c r="B36" s="67" t="s">
        <v>49</v>
      </c>
      <c r="C36" s="68"/>
      <c r="D36" s="67" t="s">
        <v>50</v>
      </c>
      <c r="E36" s="68"/>
      <c r="F36" s="67" t="s">
        <v>120</v>
      </c>
      <c r="G36" s="68"/>
    </row>
    <row r="37" spans="1:7" s="8" customFormat="1" ht="25.5">
      <c r="A37" s="24" t="s">
        <v>0</v>
      </c>
      <c r="B37" s="22">
        <v>25780</v>
      </c>
      <c r="C37" s="32"/>
      <c r="D37" s="22">
        <v>712960</v>
      </c>
      <c r="E37" s="19"/>
      <c r="F37" s="22">
        <v>14028245</v>
      </c>
      <c r="G37" s="23"/>
    </row>
    <row r="38" spans="1:7" s="8" customFormat="1" ht="15" customHeight="1">
      <c r="A38" s="27" t="s">
        <v>86</v>
      </c>
      <c r="B38" s="22">
        <v>838</v>
      </c>
      <c r="C38" s="23">
        <v>0.03250581846392552</v>
      </c>
      <c r="D38" s="22">
        <v>17621</v>
      </c>
      <c r="E38" s="23">
        <v>0.024715271543985638</v>
      </c>
      <c r="F38" s="22">
        <v>164105</v>
      </c>
      <c r="G38" s="23">
        <v>0.011698184626801143</v>
      </c>
    </row>
    <row r="39" spans="1:7" s="8" customFormat="1" ht="15" customHeight="1">
      <c r="A39" s="27" t="s">
        <v>87</v>
      </c>
      <c r="B39" s="22">
        <v>119</v>
      </c>
      <c r="C39" s="23">
        <v>0.004615981380915438</v>
      </c>
      <c r="D39" s="22">
        <v>2956</v>
      </c>
      <c r="E39" s="23">
        <v>0.004146095152603232</v>
      </c>
      <c r="F39" s="22">
        <v>40027</v>
      </c>
      <c r="G39" s="23">
        <v>0.0028533148658296172</v>
      </c>
    </row>
    <row r="40" spans="1:7" s="8" customFormat="1" ht="15" customHeight="1">
      <c r="A40" s="27" t="s">
        <v>88</v>
      </c>
      <c r="B40" s="22">
        <v>1926</v>
      </c>
      <c r="C40" s="23">
        <v>0.07470907680372382</v>
      </c>
      <c r="D40" s="22">
        <v>112209</v>
      </c>
      <c r="E40" s="23">
        <v>0.15738470601436266</v>
      </c>
      <c r="F40" s="22">
        <v>1782047</v>
      </c>
      <c r="G40" s="23">
        <v>0.12703278278929403</v>
      </c>
    </row>
    <row r="41" spans="1:7" s="8" customFormat="1" ht="15" customHeight="1">
      <c r="A41" s="27" t="s">
        <v>89</v>
      </c>
      <c r="B41" s="22">
        <v>265</v>
      </c>
      <c r="C41" s="23">
        <v>0.010279286268425137</v>
      </c>
      <c r="D41" s="22">
        <v>8162</v>
      </c>
      <c r="E41" s="23">
        <v>0.011448047576301615</v>
      </c>
      <c r="F41" s="22">
        <v>110868</v>
      </c>
      <c r="G41" s="23">
        <v>0.007903198154865416</v>
      </c>
    </row>
    <row r="42" spans="1:7" s="8" customFormat="1" ht="25.5">
      <c r="A42" s="27" t="s">
        <v>90</v>
      </c>
      <c r="B42" s="22">
        <v>320</v>
      </c>
      <c r="C42" s="23">
        <v>0.012412723041117145</v>
      </c>
      <c r="D42" s="22">
        <v>10263</v>
      </c>
      <c r="E42" s="23">
        <v>0.014394916965888689</v>
      </c>
      <c r="F42" s="22">
        <v>151233</v>
      </c>
      <c r="G42" s="23">
        <v>0.010780607267694569</v>
      </c>
    </row>
    <row r="43" spans="1:7" s="8" customFormat="1" ht="15" customHeight="1">
      <c r="A43" s="27" t="s">
        <v>91</v>
      </c>
      <c r="B43" s="22">
        <v>3705</v>
      </c>
      <c r="C43" s="23">
        <v>0.14371605896043443</v>
      </c>
      <c r="D43" s="22">
        <v>99938</v>
      </c>
      <c r="E43" s="23">
        <v>0.1401733617594255</v>
      </c>
      <c r="F43" s="22">
        <v>1794329</v>
      </c>
      <c r="G43" s="23">
        <v>0.12790830214328308</v>
      </c>
    </row>
    <row r="44" spans="1:7" s="8" customFormat="1" ht="25.5">
      <c r="A44" s="27" t="s">
        <v>92</v>
      </c>
      <c r="B44" s="22">
        <v>4378</v>
      </c>
      <c r="C44" s="23">
        <v>0.16982156710628393</v>
      </c>
      <c r="D44" s="22">
        <v>107701</v>
      </c>
      <c r="E44" s="23">
        <v>0.15106177064631957</v>
      </c>
      <c r="F44" s="22">
        <v>2218997</v>
      </c>
      <c r="G44" s="23">
        <v>0.15818065624032088</v>
      </c>
    </row>
    <row r="45" spans="1:7" s="8" customFormat="1" ht="15" customHeight="1">
      <c r="A45" s="27" t="s">
        <v>93</v>
      </c>
      <c r="B45" s="22">
        <v>1527</v>
      </c>
      <c r="C45" s="23">
        <v>0.059231962761830875</v>
      </c>
      <c r="D45" s="22">
        <v>43647</v>
      </c>
      <c r="E45" s="23">
        <v>0.061219423249551166</v>
      </c>
      <c r="F45" s="22">
        <v>1039390</v>
      </c>
      <c r="G45" s="23">
        <v>0.07409266091374937</v>
      </c>
    </row>
    <row r="46" spans="1:7" s="8" customFormat="1" ht="15" customHeight="1">
      <c r="A46" s="27" t="s">
        <v>94</v>
      </c>
      <c r="B46" s="22">
        <v>2374</v>
      </c>
      <c r="C46" s="23">
        <v>0.09208688906128781</v>
      </c>
      <c r="D46" s="22">
        <v>36606</v>
      </c>
      <c r="E46" s="23">
        <v>0.051343693895870735</v>
      </c>
      <c r="F46" s="22">
        <v>694862</v>
      </c>
      <c r="G46" s="23">
        <v>0.04953306703725234</v>
      </c>
    </row>
    <row r="47" spans="1:7" s="8" customFormat="1" ht="15" customHeight="1">
      <c r="A47" s="27" t="s">
        <v>95</v>
      </c>
      <c r="B47" s="22">
        <v>701</v>
      </c>
      <c r="C47" s="23">
        <v>0.027191621411947246</v>
      </c>
      <c r="D47" s="22">
        <v>21901</v>
      </c>
      <c r="E47" s="23">
        <v>0.030718413375224417</v>
      </c>
      <c r="F47" s="22">
        <v>729989</v>
      </c>
      <c r="G47" s="23">
        <v>0.05203708660634313</v>
      </c>
    </row>
    <row r="48" spans="1:7" s="8" customFormat="1" ht="15" customHeight="1">
      <c r="A48" s="27" t="s">
        <v>96</v>
      </c>
      <c r="B48" s="22">
        <v>437</v>
      </c>
      <c r="C48" s="23">
        <v>0.0169511249030256</v>
      </c>
      <c r="D48" s="22">
        <v>18543</v>
      </c>
      <c r="E48" s="23">
        <v>0.02600847172351885</v>
      </c>
      <c r="F48" s="22">
        <v>599432</v>
      </c>
      <c r="G48" s="23">
        <v>0.04273036292137755</v>
      </c>
    </row>
    <row r="49" spans="1:7" s="8" customFormat="1" ht="15" customHeight="1">
      <c r="A49" s="27" t="s">
        <v>97</v>
      </c>
      <c r="B49" s="22">
        <v>334</v>
      </c>
      <c r="C49" s="23">
        <v>0.01295577967416602</v>
      </c>
      <c r="D49" s="22">
        <v>7531</v>
      </c>
      <c r="E49" s="23">
        <v>0.010563004937163376</v>
      </c>
      <c r="F49" s="22">
        <v>181701</v>
      </c>
      <c r="G49" s="23">
        <v>0.012952511165865724</v>
      </c>
    </row>
    <row r="50" spans="1:7" s="8" customFormat="1" ht="15" customHeight="1">
      <c r="A50" s="27" t="s">
        <v>98</v>
      </c>
      <c r="B50" s="22">
        <v>1317</v>
      </c>
      <c r="C50" s="23">
        <v>0.05108611326609775</v>
      </c>
      <c r="D50" s="22">
        <v>31189</v>
      </c>
      <c r="E50" s="23">
        <v>0.04374579219030521</v>
      </c>
      <c r="F50" s="22">
        <v>938664</v>
      </c>
      <c r="G50" s="23">
        <v>0.0669124327383789</v>
      </c>
    </row>
    <row r="51" spans="1:7" s="8" customFormat="1" ht="15" customHeight="1">
      <c r="A51" s="27" t="s">
        <v>99</v>
      </c>
      <c r="B51" s="22">
        <v>1146</v>
      </c>
      <c r="C51" s="23">
        <v>0.044453064391000774</v>
      </c>
      <c r="D51" s="22">
        <v>31121</v>
      </c>
      <c r="E51" s="23">
        <v>0.04365041517055655</v>
      </c>
      <c r="F51" s="22">
        <v>712839</v>
      </c>
      <c r="G51" s="23">
        <v>0.05081455306775723</v>
      </c>
    </row>
    <row r="52" spans="1:7" s="8" customFormat="1" ht="25.5">
      <c r="A52" s="27" t="s">
        <v>100</v>
      </c>
      <c r="B52" s="22">
        <v>1840</v>
      </c>
      <c r="C52" s="23">
        <v>0.07137315748642359</v>
      </c>
      <c r="D52" s="22">
        <v>54026</v>
      </c>
      <c r="E52" s="23">
        <v>0.0757770421903052</v>
      </c>
      <c r="F52" s="22">
        <v>845481</v>
      </c>
      <c r="G52" s="23">
        <v>0.0602699054657229</v>
      </c>
    </row>
    <row r="53" spans="1:7" s="8" customFormat="1" ht="15" customHeight="1">
      <c r="A53" s="27" t="s">
        <v>101</v>
      </c>
      <c r="B53" s="22">
        <v>1495</v>
      </c>
      <c r="C53" s="23">
        <v>0.05799069045771916</v>
      </c>
      <c r="D53" s="22">
        <v>39801</v>
      </c>
      <c r="E53" s="23">
        <v>0.05582501122082585</v>
      </c>
      <c r="F53" s="22">
        <v>741343</v>
      </c>
      <c r="G53" s="23">
        <v>0.052846453708215106</v>
      </c>
    </row>
    <row r="54" spans="1:7" s="8" customFormat="1" ht="15" customHeight="1">
      <c r="A54" s="27" t="s">
        <v>102</v>
      </c>
      <c r="B54" s="22">
        <v>1907</v>
      </c>
      <c r="C54" s="23">
        <v>0.07397207137315749</v>
      </c>
      <c r="D54" s="22">
        <v>42554</v>
      </c>
      <c r="E54" s="23">
        <v>0.05968637791741472</v>
      </c>
      <c r="F54" s="22">
        <v>705949</v>
      </c>
      <c r="G54" s="23">
        <v>0.050323401109689775</v>
      </c>
    </row>
    <row r="55" spans="1:7" s="8" customFormat="1" ht="15" customHeight="1">
      <c r="A55" s="8" t="s">
        <v>103</v>
      </c>
      <c r="B55" s="22">
        <v>1151</v>
      </c>
      <c r="C55" s="23">
        <v>0.04464701318851823</v>
      </c>
      <c r="D55" s="22">
        <v>27191</v>
      </c>
      <c r="E55" s="23">
        <v>0.03813818447037702</v>
      </c>
      <c r="F55" s="22">
        <v>576989</v>
      </c>
      <c r="G55" s="23">
        <v>0.04113051917755928</v>
      </c>
    </row>
    <row r="56" spans="1:5" s="8" customFormat="1" ht="12.75">
      <c r="A56"/>
      <c r="B56"/>
      <c r="C56"/>
      <c r="D56"/>
      <c r="E56"/>
    </row>
    <row r="57" spans="1:5" s="8" customFormat="1" ht="12.75">
      <c r="A57"/>
      <c r="B57"/>
      <c r="C57"/>
      <c r="D57"/>
      <c r="E57"/>
    </row>
    <row r="58" spans="1:5" s="8" customFormat="1" ht="12.75">
      <c r="A58"/>
      <c r="B58"/>
      <c r="C58"/>
      <c r="D58"/>
      <c r="E58"/>
    </row>
    <row r="59" spans="1:7" s="8" customFormat="1" ht="20.25" customHeight="1">
      <c r="A59" s="35" t="s">
        <v>119</v>
      </c>
      <c r="B59" s="67" t="s">
        <v>49</v>
      </c>
      <c r="C59" s="68"/>
      <c r="D59" s="67" t="s">
        <v>50</v>
      </c>
      <c r="E59" s="68"/>
      <c r="F59" s="67" t="s">
        <v>120</v>
      </c>
      <c r="G59" s="68"/>
    </row>
    <row r="60" spans="1:7" s="8" customFormat="1" ht="25.5">
      <c r="A60" s="24" t="s">
        <v>1</v>
      </c>
      <c r="B60" s="22">
        <v>24313</v>
      </c>
      <c r="C60" s="32"/>
      <c r="D60" s="22">
        <v>650655</v>
      </c>
      <c r="E60" s="19"/>
      <c r="F60" s="22">
        <v>12498091</v>
      </c>
      <c r="G60" s="23"/>
    </row>
    <row r="61" spans="1:7" s="8" customFormat="1" ht="15" customHeight="1">
      <c r="A61" s="27" t="s">
        <v>86</v>
      </c>
      <c r="B61" s="22">
        <v>203</v>
      </c>
      <c r="C61" s="23">
        <v>0.008349442684983343</v>
      </c>
      <c r="D61" s="22">
        <v>5876</v>
      </c>
      <c r="E61" s="23">
        <v>0.009030899631909384</v>
      </c>
      <c r="F61" s="22">
        <v>63181</v>
      </c>
      <c r="G61" s="23">
        <v>0.005055252038091257</v>
      </c>
    </row>
    <row r="62" spans="1:7" s="8" customFormat="1" ht="15" customHeight="1">
      <c r="A62" s="27" t="s">
        <v>87</v>
      </c>
      <c r="B62" s="22">
        <v>13</v>
      </c>
      <c r="C62" s="23">
        <v>0.0005346933739151894</v>
      </c>
      <c r="D62" s="22">
        <v>220</v>
      </c>
      <c r="E62" s="23">
        <v>0.00033812081671546367</v>
      </c>
      <c r="F62" s="22">
        <v>6451</v>
      </c>
      <c r="G62" s="23">
        <v>0.000516158827776178</v>
      </c>
    </row>
    <row r="63" spans="1:7" s="8" customFormat="1" ht="15" customHeight="1">
      <c r="A63" s="27" t="s">
        <v>88</v>
      </c>
      <c r="B63" s="22">
        <v>527</v>
      </c>
      <c r="C63" s="23">
        <v>0.02167564677333114</v>
      </c>
      <c r="D63" s="22">
        <v>31542</v>
      </c>
      <c r="E63" s="23">
        <v>0.04847730364017797</v>
      </c>
      <c r="F63" s="22">
        <v>587951</v>
      </c>
      <c r="G63" s="23">
        <v>0.0470432644473464</v>
      </c>
    </row>
    <row r="64" spans="1:7" s="8" customFormat="1" ht="15" customHeight="1">
      <c r="A64" s="27" t="s">
        <v>89</v>
      </c>
      <c r="B64" s="22">
        <v>32</v>
      </c>
      <c r="C64" s="23">
        <v>0.0013161683050220048</v>
      </c>
      <c r="D64" s="22">
        <v>2741</v>
      </c>
      <c r="E64" s="23">
        <v>0.004212677993714027</v>
      </c>
      <c r="F64" s="22">
        <v>40183</v>
      </c>
      <c r="G64" s="23">
        <v>0.0032151310148085814</v>
      </c>
    </row>
    <row r="65" spans="1:7" s="8" customFormat="1" ht="25.5">
      <c r="A65" s="27" t="s">
        <v>90</v>
      </c>
      <c r="B65" s="22">
        <v>60</v>
      </c>
      <c r="C65" s="23">
        <v>0.0024678155719162586</v>
      </c>
      <c r="D65" s="22">
        <v>2139</v>
      </c>
      <c r="E65" s="23">
        <v>0.003287456486156258</v>
      </c>
      <c r="F65" s="22">
        <v>36383</v>
      </c>
      <c r="G65" s="23">
        <v>0.0029110845808371856</v>
      </c>
    </row>
    <row r="66" spans="1:7" s="8" customFormat="1" ht="15" customHeight="1">
      <c r="A66" s="27" t="s">
        <v>91</v>
      </c>
      <c r="B66" s="22">
        <v>400</v>
      </c>
      <c r="C66" s="23">
        <v>0.016452103812775058</v>
      </c>
      <c r="D66" s="22">
        <v>11355</v>
      </c>
      <c r="E66" s="23">
        <v>0.01745164488092768</v>
      </c>
      <c r="F66" s="22">
        <v>248900</v>
      </c>
      <c r="G66" s="23">
        <v>0.019915041425126446</v>
      </c>
    </row>
    <row r="67" spans="1:7" s="8" customFormat="1" ht="25.5">
      <c r="A67" s="27" t="s">
        <v>92</v>
      </c>
      <c r="B67" s="22">
        <v>4127</v>
      </c>
      <c r="C67" s="23">
        <v>0.16974458108830667</v>
      </c>
      <c r="D67" s="22">
        <v>104853</v>
      </c>
      <c r="E67" s="23">
        <v>0.16114991815939322</v>
      </c>
      <c r="F67" s="22">
        <v>2001127</v>
      </c>
      <c r="G67" s="23">
        <v>0.1601146127036521</v>
      </c>
    </row>
    <row r="68" spans="1:7" s="8" customFormat="1" ht="15" customHeight="1">
      <c r="A68" s="27" t="s">
        <v>93</v>
      </c>
      <c r="B68" s="22">
        <v>322</v>
      </c>
      <c r="C68" s="23">
        <v>0.013243943569283921</v>
      </c>
      <c r="D68" s="22">
        <v>9575</v>
      </c>
      <c r="E68" s="23">
        <v>0.01471594009113893</v>
      </c>
      <c r="F68" s="22">
        <v>273926</v>
      </c>
      <c r="G68" s="23">
        <v>0.02191742722948649</v>
      </c>
    </row>
    <row r="69" spans="1:7" s="8" customFormat="1" ht="15" customHeight="1">
      <c r="A69" s="27" t="s">
        <v>94</v>
      </c>
      <c r="B69" s="22">
        <v>2571</v>
      </c>
      <c r="C69" s="23">
        <v>0.1057458972566117</v>
      </c>
      <c r="D69" s="22">
        <v>48301</v>
      </c>
      <c r="E69" s="23">
        <v>0.07423442530988004</v>
      </c>
      <c r="F69" s="22">
        <v>789976</v>
      </c>
      <c r="G69" s="23">
        <v>0.06320773308499673</v>
      </c>
    </row>
    <row r="70" spans="1:7" s="8" customFormat="1" ht="15" customHeight="1">
      <c r="A70" s="27" t="s">
        <v>95</v>
      </c>
      <c r="B70" s="22">
        <v>248</v>
      </c>
      <c r="C70" s="23">
        <v>0.010200304363920536</v>
      </c>
      <c r="D70" s="22">
        <v>9103</v>
      </c>
      <c r="E70" s="23">
        <v>0.013990517248003934</v>
      </c>
      <c r="F70" s="22">
        <v>325367</v>
      </c>
      <c r="G70" s="23">
        <v>0.026033335811045062</v>
      </c>
    </row>
    <row r="71" spans="1:7" s="8" customFormat="1" ht="15" customHeight="1">
      <c r="A71" s="27" t="s">
        <v>96</v>
      </c>
      <c r="B71" s="22">
        <v>491</v>
      </c>
      <c r="C71" s="23">
        <v>0.020194957430181383</v>
      </c>
      <c r="D71" s="22">
        <v>23087</v>
      </c>
      <c r="E71" s="23">
        <v>0.0354827058886814</v>
      </c>
      <c r="F71" s="22">
        <v>546056</v>
      </c>
      <c r="G71" s="23">
        <v>0.043691152512811755</v>
      </c>
    </row>
    <row r="72" spans="1:7" s="8" customFormat="1" ht="15" customHeight="1">
      <c r="A72" s="27" t="s">
        <v>97</v>
      </c>
      <c r="B72" s="22">
        <v>395</v>
      </c>
      <c r="C72" s="23">
        <v>0.016246452515115372</v>
      </c>
      <c r="D72" s="22">
        <v>9509</v>
      </c>
      <c r="E72" s="23">
        <v>0.01461450384612429</v>
      </c>
      <c r="F72" s="22">
        <v>202798</v>
      </c>
      <c r="G72" s="23">
        <v>0.01622631808329768</v>
      </c>
    </row>
    <row r="73" spans="1:7" s="8" customFormat="1" ht="15" customHeight="1">
      <c r="A73" s="27" t="s">
        <v>98</v>
      </c>
      <c r="B73" s="22">
        <v>998</v>
      </c>
      <c r="C73" s="23">
        <v>0.04104799901287377</v>
      </c>
      <c r="D73" s="22">
        <v>27427</v>
      </c>
      <c r="E73" s="23">
        <v>0.04215290745479555</v>
      </c>
      <c r="F73" s="22">
        <v>807079</v>
      </c>
      <c r="G73" s="23">
        <v>0.06457618207452642</v>
      </c>
    </row>
    <row r="74" spans="1:7" s="8" customFormat="1" ht="15" customHeight="1">
      <c r="A74" s="27" t="s">
        <v>99</v>
      </c>
      <c r="B74" s="22">
        <v>720</v>
      </c>
      <c r="C74" s="23">
        <v>0.029613786862995106</v>
      </c>
      <c r="D74" s="22">
        <v>23245</v>
      </c>
      <c r="E74" s="23">
        <v>0.03572553811159524</v>
      </c>
      <c r="F74" s="22">
        <v>580949</v>
      </c>
      <c r="G74" s="23">
        <v>0.04648301888664437</v>
      </c>
    </row>
    <row r="75" spans="1:7" s="8" customFormat="1" ht="25.5">
      <c r="A75" s="27" t="s">
        <v>100</v>
      </c>
      <c r="B75" s="22">
        <v>1720</v>
      </c>
      <c r="C75" s="23">
        <v>0.07074404639493276</v>
      </c>
      <c r="D75" s="22">
        <v>54138</v>
      </c>
      <c r="E75" s="23">
        <v>0.08320538534246259</v>
      </c>
      <c r="F75" s="22">
        <v>746133</v>
      </c>
      <c r="G75" s="23">
        <v>0.05969975734694202</v>
      </c>
    </row>
    <row r="76" spans="1:7" s="8" customFormat="1" ht="15" customHeight="1">
      <c r="A76" s="27" t="s">
        <v>101</v>
      </c>
      <c r="B76" s="22">
        <v>3637</v>
      </c>
      <c r="C76" s="23">
        <v>0.14959075391765722</v>
      </c>
      <c r="D76" s="22">
        <v>98063</v>
      </c>
      <c r="E76" s="23">
        <v>0.15071428022531141</v>
      </c>
      <c r="F76" s="22">
        <v>1886720</v>
      </c>
      <c r="G76" s="23">
        <v>0.1509606547111875</v>
      </c>
    </row>
    <row r="77" spans="1:7" s="8" customFormat="1" ht="15" customHeight="1">
      <c r="A77" s="27" t="s">
        <v>102</v>
      </c>
      <c r="B77" s="22">
        <v>6461</v>
      </c>
      <c r="C77" s="23">
        <v>0.26574260683584916</v>
      </c>
      <c r="D77" s="22">
        <v>154672</v>
      </c>
      <c r="E77" s="23">
        <v>0.23771737710460997</v>
      </c>
      <c r="F77" s="22">
        <v>2612515</v>
      </c>
      <c r="G77" s="23">
        <v>0.20903312353862682</v>
      </c>
    </row>
    <row r="78" spans="1:7" s="8" customFormat="1" ht="15" customHeight="1">
      <c r="A78" s="8" t="s">
        <v>103</v>
      </c>
      <c r="B78" s="22">
        <v>1388</v>
      </c>
      <c r="C78" s="23">
        <v>0.05708880023032945</v>
      </c>
      <c r="D78" s="22">
        <v>34809</v>
      </c>
      <c r="E78" s="23">
        <v>0.05349839776840261</v>
      </c>
      <c r="F78" s="22">
        <v>742396</v>
      </c>
      <c r="G78" s="23">
        <v>0.059400751682796994</v>
      </c>
    </row>
    <row r="79" spans="1:5" s="8" customFormat="1" ht="12.75">
      <c r="A79"/>
      <c r="B79"/>
      <c r="C79"/>
      <c r="D79"/>
      <c r="E79"/>
    </row>
    <row r="81" s="42" customFormat="1" ht="12">
      <c r="A81" s="44" t="s">
        <v>62</v>
      </c>
    </row>
    <row r="82" spans="1:7" s="42" customFormat="1" ht="48.75" customHeight="1">
      <c r="A82" s="71" t="s">
        <v>73</v>
      </c>
      <c r="B82" s="71"/>
      <c r="C82" s="71"/>
      <c r="D82" s="71"/>
      <c r="E82" s="71"/>
      <c r="F82" s="71"/>
      <c r="G82" s="71"/>
    </row>
    <row r="83" s="42" customFormat="1" ht="7.5" customHeight="1">
      <c r="A83" s="45"/>
    </row>
    <row r="84" s="42" customFormat="1" ht="12">
      <c r="A84" s="46" t="s">
        <v>85</v>
      </c>
    </row>
    <row r="85" spans="1:7" s="42" customFormat="1" ht="24" customHeight="1">
      <c r="A85" s="71" t="s">
        <v>104</v>
      </c>
      <c r="B85" s="71"/>
      <c r="C85" s="71"/>
      <c r="D85" s="71"/>
      <c r="E85" s="71"/>
      <c r="F85" s="71"/>
      <c r="G85" s="71"/>
    </row>
    <row r="86" s="42" customFormat="1" ht="7.5" customHeight="1">
      <c r="A86" s="45"/>
    </row>
    <row r="87" s="42" customFormat="1" ht="12">
      <c r="A87" s="46" t="s">
        <v>105</v>
      </c>
    </row>
    <row r="88" spans="1:7" s="42" customFormat="1" ht="38.25" customHeight="1">
      <c r="A88" s="72" t="s">
        <v>106</v>
      </c>
      <c r="B88" s="72"/>
      <c r="C88" s="72"/>
      <c r="D88" s="72"/>
      <c r="E88" s="72"/>
      <c r="F88" s="72"/>
      <c r="G88" s="72"/>
    </row>
    <row r="89" s="42" customFormat="1" ht="7.5" customHeight="1">
      <c r="A89" s="45"/>
    </row>
    <row r="90" s="42" customFormat="1" ht="12">
      <c r="A90" s="44" t="s">
        <v>82</v>
      </c>
    </row>
    <row r="91" spans="1:7" s="42" customFormat="1" ht="25.5" customHeight="1">
      <c r="A91" s="71" t="s">
        <v>81</v>
      </c>
      <c r="B91" s="71"/>
      <c r="C91" s="71"/>
      <c r="D91" s="71"/>
      <c r="E91" s="71"/>
      <c r="F91" s="71"/>
      <c r="G91" s="71"/>
    </row>
  </sheetData>
  <sheetProtection/>
  <mergeCells count="13">
    <mergeCell ref="A82:G82"/>
    <mergeCell ref="A85:G85"/>
    <mergeCell ref="A88:G88"/>
    <mergeCell ref="A91:G91"/>
    <mergeCell ref="B59:C59"/>
    <mergeCell ref="D59:E59"/>
    <mergeCell ref="F59:G59"/>
    <mergeCell ref="B14:C14"/>
    <mergeCell ref="D14:E14"/>
    <mergeCell ref="F14:G14"/>
    <mergeCell ref="B36:C36"/>
    <mergeCell ref="D36:E36"/>
    <mergeCell ref="F36:G36"/>
  </mergeCells>
  <hyperlinks>
    <hyperlink ref="A7" r:id="rId1" display="www.conwy.gov.uk/statistics"/>
    <hyperlink ref="A6" r:id="rId2" display="email: research.unit@conwy.gov.uk"/>
    <hyperlink ref="A12" r:id="rId3" display="http://www.nationalarchives.gov.uk/doc/open-government-licence/"/>
    <hyperlink ref="E1" location="Notes!A1" display="Notes!A1"/>
    <hyperlink ref="D10" location="Industry!A37" display="Males"/>
    <hyperlink ref="D11" location="Industry!A60" display="Females"/>
    <hyperlink ref="D9" location="Industry!A14" display="All people"/>
  </hyperlinks>
  <printOptions/>
  <pageMargins left="0.75" right="0.75" top="1" bottom="1" header="0.5" footer="0.5"/>
  <pageSetup horizontalDpi="600" verticalDpi="600" orientation="portrait" paperSize="9" r:id="rId5"/>
  <drawing r:id="rId4"/>
</worksheet>
</file>

<file path=xl/worksheets/sheet4.xml><?xml version="1.0" encoding="utf-8"?>
<worksheet xmlns="http://schemas.openxmlformats.org/spreadsheetml/2006/main" xmlns:r="http://schemas.openxmlformats.org/officeDocument/2006/relationships">
  <dimension ref="A1:G60"/>
  <sheetViews>
    <sheetView workbookViewId="0" topLeftCell="A1">
      <pane ySplit="12" topLeftCell="BM13" activePane="bottomLeft" state="frozen"/>
      <selection pane="topLeft" activeCell="D9" sqref="D9"/>
      <selection pane="bottomLeft" activeCell="A53" sqref="A53:IV60"/>
    </sheetView>
  </sheetViews>
  <sheetFormatPr defaultColWidth="9.140625" defaultRowHeight="12.75"/>
  <cols>
    <col min="1" max="1" width="53.7109375" style="0" customWidth="1"/>
    <col min="2" max="5" width="9.7109375" style="0" customWidth="1"/>
    <col min="6" max="6" width="10.140625" style="0" bestFit="1" customWidth="1"/>
  </cols>
  <sheetData>
    <row r="1" spans="1:5" s="2" customFormat="1" ht="20.25">
      <c r="A1" s="1" t="s">
        <v>57</v>
      </c>
      <c r="E1" s="5" t="s">
        <v>125</v>
      </c>
    </row>
    <row r="2" s="2" customFormat="1" ht="18">
      <c r="A2" s="4" t="s">
        <v>108</v>
      </c>
    </row>
    <row r="3" s="8" customFormat="1" ht="9" customHeight="1"/>
    <row r="4" s="8" customFormat="1" ht="12.75">
      <c r="A4" s="7" t="s">
        <v>52</v>
      </c>
    </row>
    <row r="5" s="8" customFormat="1" ht="12.75">
      <c r="A5" s="6" t="s">
        <v>53</v>
      </c>
    </row>
    <row r="6" s="8" customFormat="1" ht="12.75">
      <c r="A6" s="9" t="s">
        <v>54</v>
      </c>
    </row>
    <row r="7" s="8" customFormat="1" ht="12.75">
      <c r="A7" s="10" t="s">
        <v>55</v>
      </c>
    </row>
    <row r="8" s="8" customFormat="1" ht="9" customHeight="1"/>
    <row r="9" spans="1:4" s="8" customFormat="1" ht="12.75">
      <c r="A9" s="15" t="s">
        <v>56</v>
      </c>
      <c r="D9" s="60" t="s">
        <v>122</v>
      </c>
    </row>
    <row r="10" spans="1:4" s="8" customFormat="1" ht="12.75">
      <c r="A10" s="6" t="s">
        <v>130</v>
      </c>
      <c r="D10" s="60" t="s">
        <v>118</v>
      </c>
    </row>
    <row r="11" spans="1:4" s="8" customFormat="1" ht="12.75">
      <c r="A11" s="33" t="s">
        <v>123</v>
      </c>
      <c r="D11" s="60" t="s">
        <v>119</v>
      </c>
    </row>
    <row r="12" s="8" customFormat="1" ht="12.75">
      <c r="A12" s="34" t="s">
        <v>124</v>
      </c>
    </row>
    <row r="13" spans="1:4" s="8" customFormat="1" ht="15.75">
      <c r="A13" s="16"/>
      <c r="B13" s="17"/>
      <c r="C13" s="17"/>
      <c r="D13" s="17"/>
    </row>
    <row r="14" spans="1:7" ht="20.25" customHeight="1">
      <c r="A14" s="35" t="s">
        <v>122</v>
      </c>
      <c r="B14" s="67" t="s">
        <v>49</v>
      </c>
      <c r="C14" s="68"/>
      <c r="D14" s="67" t="s">
        <v>50</v>
      </c>
      <c r="E14" s="68"/>
      <c r="F14" s="67" t="s">
        <v>120</v>
      </c>
      <c r="G14" s="68"/>
    </row>
    <row r="15" spans="1:7" ht="15" customHeight="1">
      <c r="A15" s="24" t="s">
        <v>107</v>
      </c>
      <c r="B15" s="22">
        <v>50093</v>
      </c>
      <c r="C15" s="32"/>
      <c r="D15" s="22">
        <v>1363615</v>
      </c>
      <c r="E15" s="19"/>
      <c r="F15" s="22">
        <v>26526336</v>
      </c>
      <c r="G15" s="23"/>
    </row>
    <row r="16" spans="1:7" ht="15" customHeight="1">
      <c r="A16" s="27" t="s">
        <v>109</v>
      </c>
      <c r="B16" s="22">
        <v>5822</v>
      </c>
      <c r="C16" s="23">
        <v>0.11622382368794043</v>
      </c>
      <c r="D16" s="22">
        <v>125802</v>
      </c>
      <c r="E16" s="23">
        <v>0.09225624534784378</v>
      </c>
      <c r="F16" s="22">
        <v>2860702</v>
      </c>
      <c r="G16" s="23">
        <v>0.1078438424364375</v>
      </c>
    </row>
    <row r="17" spans="1:7" ht="15" customHeight="1">
      <c r="A17" s="27" t="s">
        <v>110</v>
      </c>
      <c r="B17" s="22">
        <v>7811</v>
      </c>
      <c r="C17" s="23">
        <v>0.1559299702553251</v>
      </c>
      <c r="D17" s="22">
        <v>215384</v>
      </c>
      <c r="E17" s="23">
        <v>0.15795074122827923</v>
      </c>
      <c r="F17" s="22">
        <v>4615759</v>
      </c>
      <c r="G17" s="23">
        <v>0.17400665512191354</v>
      </c>
    </row>
    <row r="18" spans="1:7" ht="15" customHeight="1">
      <c r="A18" s="27" t="s">
        <v>111</v>
      </c>
      <c r="B18" s="22">
        <v>5255</v>
      </c>
      <c r="C18" s="23">
        <v>0.10490487692891222</v>
      </c>
      <c r="D18" s="22">
        <v>147246</v>
      </c>
      <c r="E18" s="23">
        <v>0.10798209171943694</v>
      </c>
      <c r="F18" s="22">
        <v>3366313</v>
      </c>
      <c r="G18" s="23">
        <v>0.12690456005684314</v>
      </c>
    </row>
    <row r="19" spans="1:7" ht="15" customHeight="1">
      <c r="A19" s="27" t="s">
        <v>112</v>
      </c>
      <c r="B19" s="22">
        <v>4847</v>
      </c>
      <c r="C19" s="23">
        <v>0.09676002635098717</v>
      </c>
      <c r="D19" s="22">
        <v>151407</v>
      </c>
      <c r="E19" s="23">
        <v>0.11103353952545257</v>
      </c>
      <c r="F19" s="22">
        <v>3034637</v>
      </c>
      <c r="G19" s="23">
        <v>0.11440091085327427</v>
      </c>
    </row>
    <row r="20" spans="1:7" ht="15" customHeight="1">
      <c r="A20" s="27" t="s">
        <v>113</v>
      </c>
      <c r="B20" s="22">
        <v>7239</v>
      </c>
      <c r="C20" s="23">
        <v>0.14451120915097918</v>
      </c>
      <c r="D20" s="22">
        <v>183277</v>
      </c>
      <c r="E20" s="23">
        <v>0.13440523901541124</v>
      </c>
      <c r="F20" s="22">
        <v>3041957</v>
      </c>
      <c r="G20" s="23">
        <v>0.11467686302397738</v>
      </c>
    </row>
    <row r="21" spans="1:7" ht="15" customHeight="1">
      <c r="A21" s="27" t="s">
        <v>114</v>
      </c>
      <c r="B21" s="22">
        <v>6107</v>
      </c>
      <c r="C21" s="23">
        <v>0.12191324137104985</v>
      </c>
      <c r="D21" s="22">
        <v>143467</v>
      </c>
      <c r="E21" s="23">
        <v>0.10521078163557895</v>
      </c>
      <c r="F21" s="22">
        <v>2492117</v>
      </c>
      <c r="G21" s="23">
        <v>0.09394878357870458</v>
      </c>
    </row>
    <row r="22" spans="1:7" ht="15" customHeight="1">
      <c r="A22" s="27" t="s">
        <v>115</v>
      </c>
      <c r="B22" s="22">
        <v>4456</v>
      </c>
      <c r="C22" s="23">
        <v>0.08895454454714231</v>
      </c>
      <c r="D22" s="22">
        <v>123392</v>
      </c>
      <c r="E22" s="23">
        <v>0.09048888432585443</v>
      </c>
      <c r="F22" s="22">
        <v>2240869</v>
      </c>
      <c r="G22" s="23">
        <v>0.08447714000154413</v>
      </c>
    </row>
    <row r="23" spans="1:7" ht="15" customHeight="1">
      <c r="A23" s="27" t="s">
        <v>116</v>
      </c>
      <c r="B23" s="22">
        <v>3048</v>
      </c>
      <c r="C23" s="23">
        <v>0.060846824905675445</v>
      </c>
      <c r="D23" s="22">
        <v>110993</v>
      </c>
      <c r="E23" s="23">
        <v>0.08139614187288934</v>
      </c>
      <c r="F23" s="22">
        <v>1919017</v>
      </c>
      <c r="G23" s="23">
        <v>0.07234383972215386</v>
      </c>
    </row>
    <row r="24" spans="1:7" ht="15" customHeight="1">
      <c r="A24" s="27" t="s">
        <v>117</v>
      </c>
      <c r="B24" s="22">
        <v>5508</v>
      </c>
      <c r="C24" s="23">
        <v>0.1099554828019883</v>
      </c>
      <c r="D24" s="22">
        <v>162647</v>
      </c>
      <c r="E24" s="23">
        <v>0.1192763353292535</v>
      </c>
      <c r="F24" s="22">
        <v>2954965</v>
      </c>
      <c r="G24" s="23">
        <v>0.1113974052051516</v>
      </c>
    </row>
    <row r="25" spans="1:5" s="8" customFormat="1" ht="12.75">
      <c r="A25"/>
      <c r="B25"/>
      <c r="C25"/>
      <c r="D25"/>
      <c r="E25"/>
    </row>
    <row r="27" spans="1:7" ht="20.25" customHeight="1">
      <c r="A27" s="35" t="s">
        <v>118</v>
      </c>
      <c r="B27" s="67" t="s">
        <v>49</v>
      </c>
      <c r="C27" s="68"/>
      <c r="D27" s="67" t="s">
        <v>50</v>
      </c>
      <c r="E27" s="68"/>
      <c r="F27" s="67" t="s">
        <v>120</v>
      </c>
      <c r="G27" s="68"/>
    </row>
    <row r="28" spans="1:7" ht="25.5">
      <c r="A28" s="24" t="s">
        <v>0</v>
      </c>
      <c r="B28" s="22">
        <v>25780</v>
      </c>
      <c r="C28" s="32"/>
      <c r="D28" s="22">
        <v>712960</v>
      </c>
      <c r="E28" s="19"/>
      <c r="F28" s="22">
        <v>14028245</v>
      </c>
      <c r="G28" s="23"/>
    </row>
    <row r="29" spans="1:7" ht="15" customHeight="1">
      <c r="A29" s="27" t="s">
        <v>109</v>
      </c>
      <c r="B29" s="22">
        <v>3405</v>
      </c>
      <c r="C29" s="23">
        <v>0.13207913110938713</v>
      </c>
      <c r="D29" s="22">
        <v>78193</v>
      </c>
      <c r="E29" s="23">
        <v>0.10967375448833035</v>
      </c>
      <c r="F29" s="22">
        <v>1855658</v>
      </c>
      <c r="G29" s="23">
        <v>0.1322801248481189</v>
      </c>
    </row>
    <row r="30" spans="1:7" ht="15" customHeight="1">
      <c r="A30" s="27" t="s">
        <v>110</v>
      </c>
      <c r="B30" s="22">
        <v>3446</v>
      </c>
      <c r="C30" s="23">
        <v>0.13366951124903026</v>
      </c>
      <c r="D30" s="22">
        <v>97905</v>
      </c>
      <c r="E30" s="23">
        <v>0.13732186938958707</v>
      </c>
      <c r="F30" s="22">
        <v>2290442</v>
      </c>
      <c r="G30" s="23">
        <v>0.16327359552103632</v>
      </c>
    </row>
    <row r="31" spans="1:7" ht="15" customHeight="1">
      <c r="A31" s="27" t="s">
        <v>111</v>
      </c>
      <c r="B31" s="22">
        <v>3114</v>
      </c>
      <c r="C31" s="23">
        <v>0.12079131109387121</v>
      </c>
      <c r="D31" s="22">
        <v>85790</v>
      </c>
      <c r="E31" s="23">
        <v>0.12032933123877917</v>
      </c>
      <c r="F31" s="22">
        <v>1946012</v>
      </c>
      <c r="G31" s="23">
        <v>0.13872098755047407</v>
      </c>
    </row>
    <row r="32" spans="1:7" ht="15" customHeight="1">
      <c r="A32" s="27" t="s">
        <v>112</v>
      </c>
      <c r="B32" s="22">
        <v>1007</v>
      </c>
      <c r="C32" s="23">
        <v>0.039061287820015514</v>
      </c>
      <c r="D32" s="22">
        <v>34931</v>
      </c>
      <c r="E32" s="23">
        <v>0.048994333482944345</v>
      </c>
      <c r="F32" s="22">
        <v>672219</v>
      </c>
      <c r="G32" s="23">
        <v>0.04791896634254677</v>
      </c>
    </row>
    <row r="33" spans="1:7" ht="15" customHeight="1">
      <c r="A33" s="27" t="s">
        <v>113</v>
      </c>
      <c r="B33" s="22">
        <v>6364</v>
      </c>
      <c r="C33" s="23">
        <v>0.24685802948021723</v>
      </c>
      <c r="D33" s="22">
        <v>161676</v>
      </c>
      <c r="E33" s="23">
        <v>0.2267672800718133</v>
      </c>
      <c r="F33" s="22">
        <v>2709028</v>
      </c>
      <c r="G33" s="23">
        <v>0.19311239574159134</v>
      </c>
    </row>
    <row r="34" spans="1:7" ht="15" customHeight="1">
      <c r="A34" s="27" t="s">
        <v>114</v>
      </c>
      <c r="B34" s="22">
        <v>1185</v>
      </c>
      <c r="C34" s="23">
        <v>0.04596586501163693</v>
      </c>
      <c r="D34" s="22">
        <v>26995</v>
      </c>
      <c r="E34" s="23">
        <v>0.037863274236983845</v>
      </c>
      <c r="F34" s="22">
        <v>456843</v>
      </c>
      <c r="G34" s="23">
        <v>0.03256594107103205</v>
      </c>
    </row>
    <row r="35" spans="1:7" ht="15" customHeight="1">
      <c r="A35" s="27" t="s">
        <v>115</v>
      </c>
      <c r="B35" s="22">
        <v>1571</v>
      </c>
      <c r="C35" s="23">
        <v>0.060938712179984485</v>
      </c>
      <c r="D35" s="22">
        <v>41237</v>
      </c>
      <c r="E35" s="23">
        <v>0.05783914946140036</v>
      </c>
      <c r="F35" s="22">
        <v>797705</v>
      </c>
      <c r="G35" s="23">
        <v>0.05686420503776488</v>
      </c>
    </row>
    <row r="36" spans="1:7" ht="15" customHeight="1">
      <c r="A36" s="27" t="s">
        <v>116</v>
      </c>
      <c r="B36" s="22">
        <v>2761</v>
      </c>
      <c r="C36" s="23">
        <v>0.10709852598913887</v>
      </c>
      <c r="D36" s="22">
        <v>97187</v>
      </c>
      <c r="E36" s="23">
        <v>0.13631480026929982</v>
      </c>
      <c r="F36" s="22">
        <v>1686106</v>
      </c>
      <c r="G36" s="23">
        <v>0.12019365216390218</v>
      </c>
    </row>
    <row r="37" spans="1:7" ht="15" customHeight="1">
      <c r="A37" s="27" t="s">
        <v>117</v>
      </c>
      <c r="B37" s="22">
        <v>2927</v>
      </c>
      <c r="C37" s="23">
        <v>0.11353762606671838</v>
      </c>
      <c r="D37" s="22">
        <v>89046</v>
      </c>
      <c r="E37" s="23">
        <v>0.12489620736086177</v>
      </c>
      <c r="F37" s="22">
        <v>1614232</v>
      </c>
      <c r="G37" s="23">
        <v>0.11507013172353349</v>
      </c>
    </row>
    <row r="40" spans="1:7" ht="20.25" customHeight="1">
      <c r="A40" s="35" t="s">
        <v>119</v>
      </c>
      <c r="B40" s="67" t="s">
        <v>49</v>
      </c>
      <c r="C40" s="68"/>
      <c r="D40" s="67" t="s">
        <v>50</v>
      </c>
      <c r="E40" s="68"/>
      <c r="F40" s="67" t="s">
        <v>120</v>
      </c>
      <c r="G40" s="68"/>
    </row>
    <row r="41" spans="1:7" ht="25.5">
      <c r="A41" s="24" t="s">
        <v>1</v>
      </c>
      <c r="B41" s="22">
        <v>24313</v>
      </c>
      <c r="C41" s="32"/>
      <c r="D41" s="22">
        <v>650655</v>
      </c>
      <c r="E41" s="19"/>
      <c r="F41" s="22">
        <v>12498091</v>
      </c>
      <c r="G41" s="23"/>
    </row>
    <row r="42" spans="1:7" ht="15" customHeight="1">
      <c r="A42" s="27" t="s">
        <v>109</v>
      </c>
      <c r="B42" s="22">
        <v>2417</v>
      </c>
      <c r="C42" s="23">
        <v>0.0994118372886933</v>
      </c>
      <c r="D42" s="22">
        <v>47609</v>
      </c>
      <c r="E42" s="23">
        <v>0.07317088165002958</v>
      </c>
      <c r="F42" s="22">
        <v>1005044</v>
      </c>
      <c r="G42" s="23">
        <v>0.08041580110114417</v>
      </c>
    </row>
    <row r="43" spans="1:7" ht="15" customHeight="1">
      <c r="A43" s="27" t="s">
        <v>110</v>
      </c>
      <c r="B43" s="22">
        <v>4365</v>
      </c>
      <c r="C43" s="23">
        <v>0.17953358285690782</v>
      </c>
      <c r="D43" s="22">
        <v>117479</v>
      </c>
      <c r="E43" s="23">
        <v>0.18055497921325434</v>
      </c>
      <c r="F43" s="22">
        <v>2325317</v>
      </c>
      <c r="G43" s="23">
        <v>0.1860537741323855</v>
      </c>
    </row>
    <row r="44" spans="1:7" ht="15" customHeight="1">
      <c r="A44" s="27" t="s">
        <v>111</v>
      </c>
      <c r="B44" s="22">
        <v>2141</v>
      </c>
      <c r="C44" s="23">
        <v>0.0880598856578785</v>
      </c>
      <c r="D44" s="22">
        <v>61456</v>
      </c>
      <c r="E44" s="23">
        <v>0.09445251323666151</v>
      </c>
      <c r="F44" s="22">
        <v>1420301</v>
      </c>
      <c r="G44" s="23">
        <v>0.11364143532000207</v>
      </c>
    </row>
    <row r="45" spans="1:7" ht="15" customHeight="1">
      <c r="A45" s="27" t="s">
        <v>112</v>
      </c>
      <c r="B45" s="22">
        <v>3840</v>
      </c>
      <c r="C45" s="23">
        <v>0.15794019660264055</v>
      </c>
      <c r="D45" s="22">
        <v>116476</v>
      </c>
      <c r="E45" s="23">
        <v>0.17901345567159246</v>
      </c>
      <c r="F45" s="22">
        <v>2362418</v>
      </c>
      <c r="G45" s="23">
        <v>0.18902230748679938</v>
      </c>
    </row>
    <row r="46" spans="1:7" ht="15" customHeight="1">
      <c r="A46" s="27" t="s">
        <v>113</v>
      </c>
      <c r="B46" s="22">
        <v>875</v>
      </c>
      <c r="C46" s="23">
        <v>0.03598897709044544</v>
      </c>
      <c r="D46" s="22">
        <v>21601</v>
      </c>
      <c r="E46" s="23">
        <v>0.03319885346304877</v>
      </c>
      <c r="F46" s="22">
        <v>332929</v>
      </c>
      <c r="G46" s="23">
        <v>0.026638388214648142</v>
      </c>
    </row>
    <row r="47" spans="1:7" ht="15" customHeight="1">
      <c r="A47" s="27" t="s">
        <v>114</v>
      </c>
      <c r="B47" s="22">
        <v>4922</v>
      </c>
      <c r="C47" s="23">
        <v>0.2024431374161971</v>
      </c>
      <c r="D47" s="22">
        <v>116472</v>
      </c>
      <c r="E47" s="23">
        <v>0.17900730802037945</v>
      </c>
      <c r="F47" s="22">
        <v>2035274</v>
      </c>
      <c r="G47" s="23">
        <v>0.16284678996176297</v>
      </c>
    </row>
    <row r="48" spans="1:7" ht="15" customHeight="1">
      <c r="A48" s="27" t="s">
        <v>115</v>
      </c>
      <c r="B48" s="22">
        <v>2885</v>
      </c>
      <c r="C48" s="23">
        <v>0.11866079874964011</v>
      </c>
      <c r="D48" s="22">
        <v>82155</v>
      </c>
      <c r="E48" s="23">
        <v>0.1262650713511769</v>
      </c>
      <c r="F48" s="22">
        <v>1443164</v>
      </c>
      <c r="G48" s="23">
        <v>0.11547075469365682</v>
      </c>
    </row>
    <row r="49" spans="1:7" ht="15" customHeight="1">
      <c r="A49" s="27" t="s">
        <v>116</v>
      </c>
      <c r="B49" s="22">
        <v>287</v>
      </c>
      <c r="C49" s="23">
        <v>0.011804384485666104</v>
      </c>
      <c r="D49" s="22">
        <v>13806</v>
      </c>
      <c r="E49" s="23">
        <v>0.021218618161698597</v>
      </c>
      <c r="F49" s="22">
        <v>232911</v>
      </c>
      <c r="G49" s="23">
        <v>0.018635726048082064</v>
      </c>
    </row>
    <row r="50" spans="1:7" ht="15" customHeight="1">
      <c r="A50" s="27" t="s">
        <v>117</v>
      </c>
      <c r="B50" s="22">
        <v>2581</v>
      </c>
      <c r="C50" s="23">
        <v>0.10615719985193106</v>
      </c>
      <c r="D50" s="22">
        <v>73601</v>
      </c>
      <c r="E50" s="23">
        <v>0.11311831923215836</v>
      </c>
      <c r="F50" s="22">
        <v>1340733</v>
      </c>
      <c r="G50" s="23">
        <v>0.1072750230415189</v>
      </c>
    </row>
    <row r="53" s="42" customFormat="1" ht="12">
      <c r="A53" s="47" t="s">
        <v>62</v>
      </c>
    </row>
    <row r="54" spans="1:7" s="42" customFormat="1" ht="49.5" customHeight="1">
      <c r="A54" s="73" t="s">
        <v>73</v>
      </c>
      <c r="B54" s="73"/>
      <c r="C54" s="73"/>
      <c r="D54" s="73"/>
      <c r="E54" s="73"/>
      <c r="F54" s="73"/>
      <c r="G54" s="73"/>
    </row>
    <row r="55" s="42" customFormat="1" ht="7.5" customHeight="1">
      <c r="A55" s="48"/>
    </row>
    <row r="56" s="42" customFormat="1" ht="12">
      <c r="A56" s="47" t="s">
        <v>82</v>
      </c>
    </row>
    <row r="57" spans="1:7" s="42" customFormat="1" ht="24.75" customHeight="1">
      <c r="A57" s="73" t="s">
        <v>81</v>
      </c>
      <c r="B57" s="73"/>
      <c r="C57" s="73"/>
      <c r="D57" s="73"/>
      <c r="E57" s="73"/>
      <c r="F57" s="73"/>
      <c r="G57" s="73"/>
    </row>
    <row r="58" s="42" customFormat="1" ht="7.5" customHeight="1">
      <c r="A58" s="48"/>
    </row>
    <row r="59" s="42" customFormat="1" ht="12">
      <c r="A59" s="48" t="s">
        <v>108</v>
      </c>
    </row>
    <row r="60" spans="1:7" s="42" customFormat="1" ht="26.25" customHeight="1">
      <c r="A60" s="74" t="s">
        <v>15</v>
      </c>
      <c r="B60" s="74"/>
      <c r="C60" s="74"/>
      <c r="D60" s="74"/>
      <c r="E60" s="74"/>
      <c r="F60" s="74"/>
      <c r="G60" s="74"/>
    </row>
  </sheetData>
  <sheetProtection/>
  <mergeCells count="12">
    <mergeCell ref="B14:C14"/>
    <mergeCell ref="D14:E14"/>
    <mergeCell ref="F14:G14"/>
    <mergeCell ref="B27:C27"/>
    <mergeCell ref="D27:E27"/>
    <mergeCell ref="F27:G27"/>
    <mergeCell ref="A57:G57"/>
    <mergeCell ref="A60:G60"/>
    <mergeCell ref="B40:C40"/>
    <mergeCell ref="D40:E40"/>
    <mergeCell ref="F40:G40"/>
    <mergeCell ref="A54:G54"/>
  </mergeCells>
  <hyperlinks>
    <hyperlink ref="A7" r:id="rId1" display="www.conwy.gov.uk/statistics"/>
    <hyperlink ref="A6" r:id="rId2" display="email: research.unit@conwy.gov.uk"/>
    <hyperlink ref="A12" r:id="rId3" display="http://www.nationalarchives.gov.uk/doc/open-government-licence/"/>
    <hyperlink ref="E1" location="Notes!A1" display="Notes!A1"/>
    <hyperlink ref="D9" location="Occupation!A14" display="All people"/>
    <hyperlink ref="D10" location="Occupation!A27" display="Males"/>
    <hyperlink ref="D11" location="Occupation!A40" display="Females"/>
  </hyperlinks>
  <printOptions/>
  <pageMargins left="0.75" right="0.75" top="1" bottom="1" header="0.5" footer="0.5"/>
  <pageSetup horizontalDpi="600" verticalDpi="600" orientation="portrait" paperSize="9" r:id="rId5"/>
  <drawing r:id="rId4"/>
</worksheet>
</file>

<file path=xl/worksheets/sheet5.xml><?xml version="1.0" encoding="utf-8"?>
<worksheet xmlns="http://schemas.openxmlformats.org/spreadsheetml/2006/main" xmlns:r="http://schemas.openxmlformats.org/officeDocument/2006/relationships">
  <dimension ref="A1:G52"/>
  <sheetViews>
    <sheetView workbookViewId="0" topLeftCell="A1">
      <pane ySplit="12" topLeftCell="BM13" activePane="bottomLeft" state="frozen"/>
      <selection pane="topLeft" activeCell="A1" sqref="A1"/>
      <selection pane="bottomLeft" activeCell="K15" sqref="K15"/>
    </sheetView>
  </sheetViews>
  <sheetFormatPr defaultColWidth="9.140625" defaultRowHeight="12.75"/>
  <cols>
    <col min="1" max="1" width="53.57421875" style="0" customWidth="1"/>
    <col min="2" max="5" width="9.7109375" style="0" customWidth="1"/>
    <col min="6" max="6" width="10.140625" style="0" bestFit="1" customWidth="1"/>
  </cols>
  <sheetData>
    <row r="1" spans="1:5" s="2" customFormat="1" ht="20.25">
      <c r="A1" s="1" t="s">
        <v>57</v>
      </c>
      <c r="E1" s="5" t="s">
        <v>125</v>
      </c>
    </row>
    <row r="2" s="2" customFormat="1" ht="18">
      <c r="A2" s="4" t="s">
        <v>37</v>
      </c>
    </row>
    <row r="3" s="8" customFormat="1" ht="9" customHeight="1"/>
    <row r="4" s="8" customFormat="1" ht="12.75">
      <c r="A4" s="7" t="s">
        <v>52</v>
      </c>
    </row>
    <row r="5" s="8" customFormat="1" ht="12.75">
      <c r="A5" s="6" t="s">
        <v>53</v>
      </c>
    </row>
    <row r="6" s="8" customFormat="1" ht="12.75">
      <c r="A6" s="9" t="s">
        <v>54</v>
      </c>
    </row>
    <row r="7" s="8" customFormat="1" ht="12.75">
      <c r="A7" s="10" t="s">
        <v>55</v>
      </c>
    </row>
    <row r="8" s="8" customFormat="1" ht="9" customHeight="1"/>
    <row r="9" s="8" customFormat="1" ht="12.75">
      <c r="A9" s="15" t="s">
        <v>56</v>
      </c>
    </row>
    <row r="10" s="8" customFormat="1" ht="12.75">
      <c r="A10" s="6" t="s">
        <v>133</v>
      </c>
    </row>
    <row r="11" s="8" customFormat="1" ht="12.75">
      <c r="A11" s="33" t="s">
        <v>123</v>
      </c>
    </row>
    <row r="12" spans="1:4" s="8" customFormat="1" ht="15.75">
      <c r="A12" s="34" t="s">
        <v>124</v>
      </c>
      <c r="B12" s="17"/>
      <c r="C12" s="17"/>
      <c r="D12" s="17"/>
    </row>
    <row r="13" s="8" customFormat="1" ht="12.75"/>
    <row r="14" spans="1:7" ht="20.25" customHeight="1">
      <c r="A14" s="18"/>
      <c r="B14" s="67" t="s">
        <v>49</v>
      </c>
      <c r="C14" s="68"/>
      <c r="D14" s="67" t="s">
        <v>50</v>
      </c>
      <c r="E14" s="68"/>
      <c r="F14" s="67" t="s">
        <v>120</v>
      </c>
      <c r="G14" s="68"/>
    </row>
    <row r="15" spans="1:7" ht="15" customHeight="1">
      <c r="A15" s="24" t="s">
        <v>107</v>
      </c>
      <c r="B15" s="21">
        <v>50093</v>
      </c>
      <c r="C15" s="23"/>
      <c r="D15" s="22">
        <v>1363615</v>
      </c>
      <c r="E15" s="19"/>
      <c r="F15" s="22">
        <v>26526336</v>
      </c>
      <c r="G15" s="23"/>
    </row>
    <row r="16" spans="1:7" ht="7.5" customHeight="1">
      <c r="A16" s="24"/>
      <c r="B16" s="22"/>
      <c r="C16" s="23"/>
      <c r="D16" s="22"/>
      <c r="E16" s="19"/>
      <c r="F16" s="22"/>
      <c r="G16" s="23"/>
    </row>
    <row r="17" spans="1:7" ht="15" customHeight="1">
      <c r="A17" s="24" t="s">
        <v>43</v>
      </c>
      <c r="B17" s="22"/>
      <c r="C17" s="23"/>
      <c r="D17" s="22"/>
      <c r="E17" s="19"/>
      <c r="F17" s="22"/>
      <c r="G17" s="23"/>
    </row>
    <row r="18" spans="1:7" ht="15" customHeight="1">
      <c r="A18" s="27" t="s">
        <v>44</v>
      </c>
      <c r="B18" s="22">
        <v>27261</v>
      </c>
      <c r="C18" s="23">
        <f>B18/$B$15</f>
        <v>0.5442077735412133</v>
      </c>
      <c r="D18" s="22">
        <v>790605</v>
      </c>
      <c r="E18" s="23">
        <f>D18/$D$15</f>
        <v>0.5797860833153052</v>
      </c>
      <c r="F18" s="22">
        <v>15293318</v>
      </c>
      <c r="G18" s="23">
        <f>F18/$F$15</f>
        <v>0.5765333742285402</v>
      </c>
    </row>
    <row r="19" spans="1:7" ht="15" customHeight="1">
      <c r="A19" s="27" t="s">
        <v>45</v>
      </c>
      <c r="B19" s="22">
        <v>6614</v>
      </c>
      <c r="C19" s="23">
        <f>B19/$B$15</f>
        <v>0.13203441598626556</v>
      </c>
      <c r="D19" s="22">
        <v>161437</v>
      </c>
      <c r="E19" s="23">
        <f>D19/$D$15</f>
        <v>0.1183889880941468</v>
      </c>
      <c r="F19" s="22">
        <v>3514362</v>
      </c>
      <c r="G19" s="23">
        <f>F19/$F$15</f>
        <v>0.13248576810608145</v>
      </c>
    </row>
    <row r="20" spans="2:7" ht="7.5" customHeight="1">
      <c r="B20" s="36"/>
      <c r="C20" s="39"/>
      <c r="E20" s="39"/>
      <c r="F20" s="38"/>
      <c r="G20" s="39"/>
    </row>
    <row r="21" spans="1:7" ht="15" customHeight="1">
      <c r="A21" s="37" t="s">
        <v>46</v>
      </c>
      <c r="B21" s="36"/>
      <c r="C21" s="39"/>
      <c r="E21" s="39"/>
      <c r="F21" s="38"/>
      <c r="G21" s="39"/>
    </row>
    <row r="22" spans="1:7" ht="15" customHeight="1">
      <c r="A22" s="27" t="s">
        <v>47</v>
      </c>
      <c r="B22" s="22">
        <v>4659</v>
      </c>
      <c r="C22" s="23">
        <f>B22/$B$15</f>
        <v>0.0930070069670413</v>
      </c>
      <c r="D22" s="22">
        <v>125060</v>
      </c>
      <c r="E22" s="23">
        <f>D22/$D$15</f>
        <v>0.09171210348962133</v>
      </c>
      <c r="F22" s="22">
        <v>2543578</v>
      </c>
      <c r="G22" s="23">
        <f>F22/$F$15</f>
        <v>0.095888780116485</v>
      </c>
    </row>
    <row r="23" spans="1:7" ht="15" customHeight="1">
      <c r="A23" s="27" t="s">
        <v>48</v>
      </c>
      <c r="B23" s="22">
        <v>11559</v>
      </c>
      <c r="C23" s="23">
        <f>B23/$B$15</f>
        <v>0.2307508035054798</v>
      </c>
      <c r="D23" s="22">
        <v>286513</v>
      </c>
      <c r="E23" s="23">
        <f>D23/$D$15</f>
        <v>0.21011282510092658</v>
      </c>
      <c r="F23" s="22">
        <v>5175078</v>
      </c>
      <c r="G23" s="23">
        <f>F23/$F$15</f>
        <v>0.1950920775488933</v>
      </c>
    </row>
    <row r="24" spans="1:7" ht="7.5" customHeight="1">
      <c r="A24" s="27"/>
      <c r="B24" s="22"/>
      <c r="C24" s="23"/>
      <c r="D24" s="22"/>
      <c r="E24" s="23"/>
      <c r="F24" s="22"/>
      <c r="G24" s="23"/>
    </row>
    <row r="25" spans="1:7" ht="15" customHeight="1">
      <c r="A25" s="24" t="s">
        <v>118</v>
      </c>
      <c r="B25" s="22">
        <v>25780</v>
      </c>
      <c r="C25" s="23"/>
      <c r="D25" s="22">
        <v>712960</v>
      </c>
      <c r="E25" s="23"/>
      <c r="F25" s="22">
        <v>14028245</v>
      </c>
      <c r="G25" s="23"/>
    </row>
    <row r="26" spans="1:7" ht="15" customHeight="1">
      <c r="A26" s="27" t="s">
        <v>40</v>
      </c>
      <c r="B26" s="22">
        <v>15833</v>
      </c>
      <c r="C26" s="23">
        <f>+B26/B$25</f>
        <v>0.6141582622187742</v>
      </c>
      <c r="D26" s="22">
        <v>473670</v>
      </c>
      <c r="E26" s="23">
        <f>+D26/D$25</f>
        <v>0.6643710727109515</v>
      </c>
      <c r="F26" s="22">
        <v>9143937</v>
      </c>
      <c r="G26" s="23">
        <f>+F26/F$25</f>
        <v>0.6518233036277881</v>
      </c>
    </row>
    <row r="27" spans="1:7" ht="15" customHeight="1">
      <c r="A27" s="27" t="s">
        <v>41</v>
      </c>
      <c r="B27" s="22">
        <v>5073</v>
      </c>
      <c r="C27" s="23">
        <f aca="true" t="shared" si="0" ref="C27:E29">+B27/B$25</f>
        <v>0.19678044996121025</v>
      </c>
      <c r="D27" s="22">
        <v>126169</v>
      </c>
      <c r="E27" s="23">
        <f t="shared" si="0"/>
        <v>0.17696504712746858</v>
      </c>
      <c r="F27" s="22">
        <v>2691347</v>
      </c>
      <c r="G27" s="23">
        <f>+F27/F$25</f>
        <v>0.19185200999839966</v>
      </c>
    </row>
    <row r="28" spans="1:7" ht="15" customHeight="1">
      <c r="A28" s="27" t="s">
        <v>38</v>
      </c>
      <c r="B28" s="22">
        <v>1603</v>
      </c>
      <c r="C28" s="23">
        <f t="shared" si="0"/>
        <v>0.0621799844840962</v>
      </c>
      <c r="D28" s="22">
        <v>40454</v>
      </c>
      <c r="E28" s="23">
        <f t="shared" si="0"/>
        <v>0.056740911131059245</v>
      </c>
      <c r="F28" s="22">
        <v>809013</v>
      </c>
      <c r="G28" s="23">
        <f>+F28/F$25</f>
        <v>0.057670293040932775</v>
      </c>
    </row>
    <row r="29" spans="1:7" ht="15" customHeight="1">
      <c r="A29" s="27" t="s">
        <v>39</v>
      </c>
      <c r="B29" s="22">
        <v>3271</v>
      </c>
      <c r="C29" s="23">
        <f t="shared" si="0"/>
        <v>0.12688130333591932</v>
      </c>
      <c r="D29" s="22">
        <v>72667</v>
      </c>
      <c r="E29" s="23">
        <f t="shared" si="0"/>
        <v>0.10192296903052064</v>
      </c>
      <c r="F29" s="22">
        <v>1383948</v>
      </c>
      <c r="G29" s="23">
        <f>+F29/F$25</f>
        <v>0.09865439333287948</v>
      </c>
    </row>
    <row r="30" spans="1:7" ht="7.5" customHeight="1">
      <c r="A30" s="27"/>
      <c r="B30" s="22"/>
      <c r="C30" s="23"/>
      <c r="D30" s="22"/>
      <c r="E30" s="23"/>
      <c r="F30" s="22"/>
      <c r="G30" s="23"/>
    </row>
    <row r="31" spans="1:7" ht="15" customHeight="1">
      <c r="A31" s="24" t="s">
        <v>119</v>
      </c>
      <c r="B31" s="22">
        <v>24313</v>
      </c>
      <c r="C31" s="23"/>
      <c r="D31" s="22">
        <v>650655</v>
      </c>
      <c r="E31" s="23"/>
      <c r="F31" s="22">
        <v>12498091</v>
      </c>
      <c r="G31" s="23"/>
    </row>
    <row r="32" spans="1:7" ht="15" customHeight="1">
      <c r="A32" s="27" t="s">
        <v>40</v>
      </c>
      <c r="B32" s="22">
        <v>11428</v>
      </c>
      <c r="C32" s="23">
        <f>+B32/B$31</f>
        <v>0.4700366059309834</v>
      </c>
      <c r="D32" s="22">
        <v>316935</v>
      </c>
      <c r="E32" s="23">
        <f>+D32/D$31</f>
        <v>0.4871014592987067</v>
      </c>
      <c r="F32" s="22">
        <v>6149381</v>
      </c>
      <c r="G32" s="23">
        <f>+F32/F$31</f>
        <v>0.4920256221530152</v>
      </c>
    </row>
    <row r="33" spans="1:7" ht="15" customHeight="1">
      <c r="A33" s="27" t="s">
        <v>41</v>
      </c>
      <c r="B33" s="22">
        <v>1541</v>
      </c>
      <c r="C33" s="23">
        <f aca="true" t="shared" si="1" ref="C33:E35">+B33/B$31</f>
        <v>0.06338172993871591</v>
      </c>
      <c r="D33" s="22">
        <v>35268</v>
      </c>
      <c r="E33" s="23">
        <f t="shared" si="1"/>
        <v>0.05420384074509533</v>
      </c>
      <c r="F33" s="22">
        <v>823015</v>
      </c>
      <c r="G33" s="23">
        <f>+F33/F$31</f>
        <v>0.06585125680393909</v>
      </c>
    </row>
    <row r="34" spans="1:7" ht="15" customHeight="1">
      <c r="A34" s="27" t="s">
        <v>38</v>
      </c>
      <c r="B34" s="22">
        <v>3056</v>
      </c>
      <c r="C34" s="23">
        <f t="shared" si="1"/>
        <v>0.12569407312960146</v>
      </c>
      <c r="D34" s="22">
        <v>84606</v>
      </c>
      <c r="E34" s="23">
        <f t="shared" si="1"/>
        <v>0.1300320446319478</v>
      </c>
      <c r="F34" s="22">
        <v>1734565</v>
      </c>
      <c r="G34" s="23">
        <f>+F34/F$31</f>
        <v>0.1387863954583144</v>
      </c>
    </row>
    <row r="35" spans="1:7" ht="15" customHeight="1">
      <c r="A35" s="27" t="s">
        <v>39</v>
      </c>
      <c r="B35" s="22">
        <v>8288</v>
      </c>
      <c r="C35" s="23">
        <f t="shared" si="1"/>
        <v>0.3408875910006992</v>
      </c>
      <c r="D35" s="22">
        <v>213846</v>
      </c>
      <c r="E35" s="23">
        <f t="shared" si="1"/>
        <v>0.32866265532425015</v>
      </c>
      <c r="F35" s="22">
        <v>3791130</v>
      </c>
      <c r="G35" s="23">
        <f>+F35/F$31</f>
        <v>0.3033367255847313</v>
      </c>
    </row>
    <row r="39" s="42" customFormat="1" ht="12">
      <c r="A39" s="58" t="s">
        <v>62</v>
      </c>
    </row>
    <row r="40" spans="1:7" s="42" customFormat="1" ht="48.75" customHeight="1">
      <c r="A40" s="78" t="s">
        <v>73</v>
      </c>
      <c r="B40" s="78"/>
      <c r="C40" s="78"/>
      <c r="D40" s="78"/>
      <c r="E40" s="78"/>
      <c r="F40" s="78"/>
      <c r="G40" s="78"/>
    </row>
    <row r="41" s="42" customFormat="1" ht="7.5" customHeight="1">
      <c r="A41" s="59"/>
    </row>
    <row r="42" s="42" customFormat="1" ht="12">
      <c r="A42" s="58" t="s">
        <v>79</v>
      </c>
    </row>
    <row r="43" spans="1:7" s="42" customFormat="1" ht="24.75" customHeight="1">
      <c r="A43" s="78" t="s">
        <v>80</v>
      </c>
      <c r="B43" s="78"/>
      <c r="C43" s="78"/>
      <c r="D43" s="78"/>
      <c r="E43" s="78"/>
      <c r="F43" s="78"/>
      <c r="G43" s="78"/>
    </row>
    <row r="44" s="42" customFormat="1" ht="7.5" customHeight="1">
      <c r="A44" s="59"/>
    </row>
    <row r="45" s="42" customFormat="1" ht="12">
      <c r="A45" s="58" t="s">
        <v>37</v>
      </c>
    </row>
    <row r="46" spans="1:7" s="42" customFormat="1" ht="24.75" customHeight="1">
      <c r="A46" s="78" t="s">
        <v>42</v>
      </c>
      <c r="B46" s="78"/>
      <c r="C46" s="78"/>
      <c r="D46" s="78"/>
      <c r="E46" s="78"/>
      <c r="F46" s="78"/>
      <c r="G46" s="78"/>
    </row>
    <row r="47" s="42" customFormat="1" ht="7.5" customHeight="1">
      <c r="A47" s="59"/>
    </row>
    <row r="48" s="42" customFormat="1" ht="12">
      <c r="A48" s="58" t="s">
        <v>82</v>
      </c>
    </row>
    <row r="49" spans="1:7" s="42" customFormat="1" ht="24" customHeight="1">
      <c r="A49" s="78" t="s">
        <v>81</v>
      </c>
      <c r="B49" s="78"/>
      <c r="C49" s="78"/>
      <c r="D49" s="78"/>
      <c r="E49" s="78"/>
      <c r="F49" s="78"/>
      <c r="G49" s="78"/>
    </row>
    <row r="50" s="42" customFormat="1" ht="7.5" customHeight="1">
      <c r="A50" s="59"/>
    </row>
    <row r="51" s="42" customFormat="1" ht="12">
      <c r="A51" s="58" t="s">
        <v>84</v>
      </c>
    </row>
    <row r="52" spans="1:7" s="42" customFormat="1" ht="25.5" customHeight="1">
      <c r="A52" s="78" t="s">
        <v>83</v>
      </c>
      <c r="B52" s="78"/>
      <c r="C52" s="78"/>
      <c r="D52" s="78"/>
      <c r="E52" s="78"/>
      <c r="F52" s="78"/>
      <c r="G52" s="78"/>
    </row>
  </sheetData>
  <sheetProtection/>
  <mergeCells count="8">
    <mergeCell ref="F14:G14"/>
    <mergeCell ref="B14:C14"/>
    <mergeCell ref="D14:E14"/>
    <mergeCell ref="A52:G52"/>
    <mergeCell ref="A40:G40"/>
    <mergeCell ref="A43:G43"/>
    <mergeCell ref="A46:G46"/>
    <mergeCell ref="A49:G49"/>
  </mergeCells>
  <hyperlinks>
    <hyperlink ref="A7" r:id="rId1" display="www.conwy.gov.uk/statistics"/>
    <hyperlink ref="A6" r:id="rId2" display="email: research.unit@conwy.gov.uk"/>
    <hyperlink ref="A12" r:id="rId3" display="http://www.nationalarchives.gov.uk/doc/open-government-licence/"/>
    <hyperlink ref="E1" location="Notes!A1" display="Notes!A1"/>
  </hyperlinks>
  <printOptions/>
  <pageMargins left="0.75" right="0.75" top="1" bottom="1" header="0.5" footer="0.5"/>
  <pageSetup horizontalDpi="600" verticalDpi="600" orientation="portrait" paperSize="9" r:id="rId5"/>
  <drawing r:id="rId4"/>
</worksheet>
</file>

<file path=xl/worksheets/sheet6.xml><?xml version="1.0" encoding="utf-8"?>
<worksheet xmlns="http://schemas.openxmlformats.org/spreadsheetml/2006/main" xmlns:r="http://schemas.openxmlformats.org/officeDocument/2006/relationships">
  <dimension ref="A1:G54"/>
  <sheetViews>
    <sheetView workbookViewId="0" topLeftCell="A1">
      <pane ySplit="12" topLeftCell="BM13" activePane="bottomLeft" state="frozen"/>
      <selection pane="topLeft" activeCell="A1" sqref="A1"/>
      <selection pane="bottomLeft" activeCell="C31" sqref="C31"/>
    </sheetView>
  </sheetViews>
  <sheetFormatPr defaultColWidth="9.140625" defaultRowHeight="12.75"/>
  <cols>
    <col min="1" max="1" width="52.421875" style="0" customWidth="1"/>
    <col min="2" max="5" width="9.7109375" style="0" customWidth="1"/>
    <col min="6" max="6" width="10.140625" style="0" bestFit="1" customWidth="1"/>
  </cols>
  <sheetData>
    <row r="1" spans="1:5" s="2" customFormat="1" ht="20.25">
      <c r="A1" s="1" t="s">
        <v>57</v>
      </c>
      <c r="E1" s="5" t="s">
        <v>125</v>
      </c>
    </row>
    <row r="2" s="2" customFormat="1" ht="18">
      <c r="A2" s="4" t="s">
        <v>71</v>
      </c>
    </row>
    <row r="3" s="8" customFormat="1" ht="9" customHeight="1"/>
    <row r="4" s="8" customFormat="1" ht="12.75">
      <c r="A4" s="7" t="s">
        <v>52</v>
      </c>
    </row>
    <row r="5" s="8" customFormat="1" ht="12.75">
      <c r="A5" s="6" t="s">
        <v>53</v>
      </c>
    </row>
    <row r="6" s="8" customFormat="1" ht="12.75">
      <c r="A6" s="9" t="s">
        <v>54</v>
      </c>
    </row>
    <row r="7" s="8" customFormat="1" ht="12.75">
      <c r="A7" s="10" t="s">
        <v>55</v>
      </c>
    </row>
    <row r="8" s="8" customFormat="1" ht="9" customHeight="1"/>
    <row r="9" s="8" customFormat="1" ht="12.75">
      <c r="A9" s="15" t="s">
        <v>56</v>
      </c>
    </row>
    <row r="10" s="8" customFormat="1" ht="12.75">
      <c r="A10" s="6" t="s">
        <v>131</v>
      </c>
    </row>
    <row r="11" s="8" customFormat="1" ht="12.75">
      <c r="A11" s="33" t="s">
        <v>123</v>
      </c>
    </row>
    <row r="12" spans="1:4" s="8" customFormat="1" ht="15.75">
      <c r="A12" s="34" t="s">
        <v>124</v>
      </c>
      <c r="B12" s="17"/>
      <c r="C12" s="17"/>
      <c r="D12" s="17"/>
    </row>
    <row r="13" s="8" customFormat="1" ht="12.75"/>
    <row r="14" spans="1:7" ht="20.25" customHeight="1">
      <c r="A14" s="18"/>
      <c r="B14" s="67" t="s">
        <v>49</v>
      </c>
      <c r="C14" s="68"/>
      <c r="D14" s="67" t="s">
        <v>50</v>
      </c>
      <c r="E14" s="68"/>
      <c r="F14" s="67" t="s">
        <v>120</v>
      </c>
      <c r="G14" s="68"/>
    </row>
    <row r="15" spans="1:7" ht="15" customHeight="1">
      <c r="A15" s="24" t="s">
        <v>68</v>
      </c>
      <c r="B15" s="21">
        <v>96102</v>
      </c>
      <c r="C15" s="25"/>
      <c r="D15" s="22">
        <v>2507160</v>
      </c>
      <c r="E15" s="19"/>
      <c r="F15" s="22">
        <v>45496780</v>
      </c>
      <c r="G15" s="23"/>
    </row>
    <row r="16" spans="1:7" ht="7.5" customHeight="1">
      <c r="A16" s="24"/>
      <c r="B16" s="22"/>
      <c r="C16" s="28"/>
      <c r="D16" s="22"/>
      <c r="E16" s="19"/>
      <c r="F16" s="22"/>
      <c r="G16" s="23"/>
    </row>
    <row r="17" spans="1:7" ht="15" customHeight="1">
      <c r="A17" s="24" t="s">
        <v>69</v>
      </c>
      <c r="B17" s="22"/>
      <c r="C17" s="28"/>
      <c r="D17" s="22"/>
      <c r="E17" s="19"/>
      <c r="F17" s="22"/>
      <c r="G17" s="23"/>
    </row>
    <row r="18" spans="1:7" ht="15" customHeight="1">
      <c r="A18" s="27" t="s">
        <v>59</v>
      </c>
      <c r="B18" s="22">
        <v>24577</v>
      </c>
      <c r="C18" s="26">
        <v>0.25573869430396867</v>
      </c>
      <c r="D18" s="22">
        <v>650517</v>
      </c>
      <c r="E18" s="23">
        <v>0.2594636959747284</v>
      </c>
      <c r="F18" s="22">
        <v>10307327</v>
      </c>
      <c r="G18" s="23">
        <v>0.22655069215887366</v>
      </c>
    </row>
    <row r="19" spans="1:7" ht="15" customHeight="1">
      <c r="A19" s="27" t="s">
        <v>141</v>
      </c>
      <c r="B19" s="22">
        <v>12553</v>
      </c>
      <c r="C19" s="26">
        <v>0.13062163118353415</v>
      </c>
      <c r="D19" s="22">
        <v>332943</v>
      </c>
      <c r="E19" s="23">
        <v>0.13279686976499305</v>
      </c>
      <c r="F19" s="22">
        <v>6047384</v>
      </c>
      <c r="G19" s="23">
        <v>0.13291894503303311</v>
      </c>
    </row>
    <row r="20" spans="1:7" ht="15" customHeight="1">
      <c r="A20" s="27" t="s">
        <v>142</v>
      </c>
      <c r="B20" s="22">
        <v>15472</v>
      </c>
      <c r="C20" s="26">
        <v>0.16099560883228237</v>
      </c>
      <c r="D20" s="22">
        <v>393819</v>
      </c>
      <c r="E20" s="23">
        <v>0.15707772938304695</v>
      </c>
      <c r="F20" s="22">
        <v>6938433</v>
      </c>
      <c r="G20" s="23">
        <v>0.1525038255454562</v>
      </c>
    </row>
    <row r="21" spans="1:7" ht="15" customHeight="1">
      <c r="A21" s="27" t="s">
        <v>145</v>
      </c>
      <c r="B21" s="22">
        <v>3786</v>
      </c>
      <c r="C21" s="26">
        <v>0.03939564213023662</v>
      </c>
      <c r="D21" s="22">
        <v>98843</v>
      </c>
      <c r="E21" s="23">
        <v>0.03942428883677149</v>
      </c>
      <c r="F21" s="22">
        <v>1631777</v>
      </c>
      <c r="G21" s="23">
        <v>0.03586576896211117</v>
      </c>
    </row>
    <row r="22" spans="1:7" ht="15" customHeight="1">
      <c r="A22" s="27" t="s">
        <v>143</v>
      </c>
      <c r="B22" s="22">
        <v>10841</v>
      </c>
      <c r="C22" s="26">
        <v>0.11280722565607376</v>
      </c>
      <c r="D22" s="22">
        <v>308171</v>
      </c>
      <c r="E22" s="23">
        <v>0.12291636752341295</v>
      </c>
      <c r="F22" s="22">
        <v>5617802</v>
      </c>
      <c r="G22" s="23">
        <v>0.12347691419041083</v>
      </c>
    </row>
    <row r="23" spans="1:7" ht="15" customHeight="1">
      <c r="A23" s="27" t="s">
        <v>144</v>
      </c>
      <c r="B23" s="22">
        <v>24473</v>
      </c>
      <c r="C23" s="26">
        <v>0.2546565107906183</v>
      </c>
      <c r="D23" s="22">
        <v>614116</v>
      </c>
      <c r="E23" s="23">
        <v>0.24494487786978095</v>
      </c>
      <c r="F23" s="22">
        <v>12383477</v>
      </c>
      <c r="G23" s="23">
        <v>0.272183591893756</v>
      </c>
    </row>
    <row r="24" spans="1:7" ht="15" customHeight="1">
      <c r="A24" s="27" t="s">
        <v>146</v>
      </c>
      <c r="B24" s="22">
        <v>4400</v>
      </c>
      <c r="C24" s="26">
        <v>0.04578468710328609</v>
      </c>
      <c r="D24" s="22">
        <v>108751</v>
      </c>
      <c r="E24" s="23">
        <v>0.04337617064726623</v>
      </c>
      <c r="F24" s="22">
        <v>2570580</v>
      </c>
      <c r="G24" s="23">
        <v>0.05650026221635905</v>
      </c>
    </row>
    <row r="25" spans="1:7" ht="7.5" customHeight="1">
      <c r="A25" s="27"/>
      <c r="B25" s="22"/>
      <c r="C25" s="26"/>
      <c r="D25" s="22"/>
      <c r="E25" s="23"/>
      <c r="F25" s="22"/>
      <c r="G25" s="23"/>
    </row>
    <row r="26" spans="1:7" ht="15" customHeight="1">
      <c r="A26" s="24" t="s">
        <v>70</v>
      </c>
      <c r="B26" s="22"/>
      <c r="C26" s="26"/>
      <c r="D26" s="22"/>
      <c r="E26" s="23"/>
      <c r="F26" s="22"/>
      <c r="G26" s="23"/>
    </row>
    <row r="27" spans="1:7" ht="15" customHeight="1">
      <c r="A27" s="27" t="s">
        <v>140</v>
      </c>
      <c r="B27" s="22">
        <v>2546</v>
      </c>
      <c r="C27" s="65" t="s">
        <v>136</v>
      </c>
      <c r="D27" s="22">
        <v>67220</v>
      </c>
      <c r="E27" s="65" t="s">
        <v>136</v>
      </c>
      <c r="F27" s="22">
        <v>1230368</v>
      </c>
      <c r="G27" s="66" t="s">
        <v>136</v>
      </c>
    </row>
    <row r="28" spans="1:7" ht="15" customHeight="1">
      <c r="A28" s="27" t="s">
        <v>139</v>
      </c>
      <c r="B28" s="22">
        <v>2970</v>
      </c>
      <c r="C28" s="65" t="s">
        <v>136</v>
      </c>
      <c r="D28" s="22">
        <v>136804</v>
      </c>
      <c r="E28" s="65" t="s">
        <v>136</v>
      </c>
      <c r="F28" s="22">
        <v>2485001</v>
      </c>
      <c r="G28" s="66" t="s">
        <v>136</v>
      </c>
    </row>
    <row r="29" spans="1:7" ht="7.5" customHeight="1">
      <c r="A29" s="27"/>
      <c r="B29" s="22"/>
      <c r="C29" s="26"/>
      <c r="D29" s="22"/>
      <c r="E29" s="23"/>
      <c r="F29" s="22"/>
      <c r="G29" s="23"/>
    </row>
    <row r="30" spans="1:7" ht="15" customHeight="1">
      <c r="A30" s="24" t="s">
        <v>16</v>
      </c>
      <c r="B30" s="22">
        <v>2940</v>
      </c>
      <c r="C30" s="26"/>
      <c r="D30" s="22">
        <v>136344</v>
      </c>
      <c r="E30" s="23"/>
      <c r="F30" s="22">
        <v>2477495</v>
      </c>
      <c r="G30" s="23"/>
    </row>
    <row r="31" spans="1:7" ht="15" customHeight="1">
      <c r="A31" s="27" t="s">
        <v>137</v>
      </c>
      <c r="B31" s="22">
        <v>1290</v>
      </c>
      <c r="C31" s="26">
        <v>0.4387755102040816</v>
      </c>
      <c r="D31" s="22">
        <v>44886</v>
      </c>
      <c r="E31" s="23">
        <v>0.3292114064425277</v>
      </c>
      <c r="F31" s="22">
        <v>836788</v>
      </c>
      <c r="G31" s="23">
        <v>0.33775567660076006</v>
      </c>
    </row>
    <row r="32" spans="1:7" ht="15" customHeight="1">
      <c r="A32" s="27" t="s">
        <v>138</v>
      </c>
      <c r="B32" s="22">
        <v>171</v>
      </c>
      <c r="C32" s="26">
        <v>0.058163265306122446</v>
      </c>
      <c r="D32" s="22">
        <v>11238</v>
      </c>
      <c r="E32" s="23">
        <v>0.08242386903714134</v>
      </c>
      <c r="F32" s="22">
        <v>219756</v>
      </c>
      <c r="G32" s="23">
        <v>0.08870088537010165</v>
      </c>
    </row>
    <row r="33" spans="1:7" ht="15" customHeight="1">
      <c r="A33" s="27" t="s">
        <v>67</v>
      </c>
      <c r="B33" s="22">
        <v>1479</v>
      </c>
      <c r="C33" s="26">
        <v>0.503061224489796</v>
      </c>
      <c r="D33" s="22">
        <v>80220</v>
      </c>
      <c r="E33" s="23">
        <v>0.588364724520331</v>
      </c>
      <c r="F33" s="22">
        <v>1420951</v>
      </c>
      <c r="G33" s="23">
        <v>0.5735434380291383</v>
      </c>
    </row>
    <row r="34" s="8" customFormat="1" ht="15" customHeight="1"/>
    <row r="35" spans="1:5" s="8" customFormat="1" ht="15" customHeight="1">
      <c r="A35"/>
      <c r="B35"/>
      <c r="C35"/>
      <c r="D35"/>
      <c r="E35"/>
    </row>
    <row r="36" s="42" customFormat="1" ht="12">
      <c r="A36" s="49" t="s">
        <v>58</v>
      </c>
    </row>
    <row r="37" s="42" customFormat="1" ht="12">
      <c r="A37" s="50" t="s">
        <v>60</v>
      </c>
    </row>
    <row r="38" spans="1:5" s="42" customFormat="1" ht="85.5" customHeight="1">
      <c r="A38" s="76" t="s">
        <v>61</v>
      </c>
      <c r="B38" s="76"/>
      <c r="C38" s="76"/>
      <c r="D38" s="76"/>
      <c r="E38" s="76"/>
    </row>
    <row r="39" s="42" customFormat="1" ht="7.5" customHeight="1">
      <c r="A39" s="51"/>
    </row>
    <row r="40" s="42" customFormat="1" ht="12">
      <c r="A40" s="52" t="s">
        <v>67</v>
      </c>
    </row>
    <row r="41" spans="1:5" s="42" customFormat="1" ht="74.25" customHeight="1">
      <c r="A41" s="76" t="s">
        <v>72</v>
      </c>
      <c r="B41" s="76"/>
      <c r="C41" s="76"/>
      <c r="D41" s="76"/>
      <c r="E41" s="76"/>
    </row>
    <row r="42" s="42" customFormat="1" ht="7.5" customHeight="1">
      <c r="A42" s="51"/>
    </row>
    <row r="43" s="42" customFormat="1" ht="12">
      <c r="A43" s="50" t="s">
        <v>62</v>
      </c>
    </row>
    <row r="44" spans="1:5" s="42" customFormat="1" ht="50.25" customHeight="1">
      <c r="A44" s="76" t="s">
        <v>73</v>
      </c>
      <c r="B44" s="76"/>
      <c r="C44" s="76"/>
      <c r="D44" s="76"/>
      <c r="E44" s="76"/>
    </row>
    <row r="45" s="42" customFormat="1" ht="7.5" customHeight="1">
      <c r="A45" s="51"/>
    </row>
    <row r="46" s="42" customFormat="1" ht="12">
      <c r="A46" s="50" t="s">
        <v>63</v>
      </c>
    </row>
    <row r="47" spans="1:5" s="42" customFormat="1" ht="48.75" customHeight="1">
      <c r="A47" s="76" t="s">
        <v>75</v>
      </c>
      <c r="B47" s="76"/>
      <c r="C47" s="76"/>
      <c r="D47" s="76"/>
      <c r="E47" s="76"/>
    </row>
    <row r="48" s="42" customFormat="1" ht="7.5" customHeight="1">
      <c r="A48" s="51"/>
    </row>
    <row r="49" s="42" customFormat="1" ht="12">
      <c r="A49" s="50" t="s">
        <v>64</v>
      </c>
    </row>
    <row r="50" spans="1:5" s="42" customFormat="1" ht="206.25" customHeight="1">
      <c r="A50" s="76" t="s">
        <v>74</v>
      </c>
      <c r="B50" s="76"/>
      <c r="C50" s="76"/>
      <c r="D50" s="76"/>
      <c r="E50" s="76"/>
    </row>
    <row r="51" s="42" customFormat="1" ht="7.5" customHeight="1">
      <c r="A51" s="53"/>
    </row>
    <row r="52" s="42" customFormat="1" ht="12">
      <c r="A52" s="54" t="s">
        <v>65</v>
      </c>
    </row>
    <row r="53" spans="1:5" s="42" customFormat="1" ht="29.25" customHeight="1">
      <c r="A53" s="75" t="s">
        <v>66</v>
      </c>
      <c r="B53" s="75"/>
      <c r="C53" s="75"/>
      <c r="D53" s="75"/>
      <c r="E53" s="75"/>
    </row>
    <row r="54" s="42" customFormat="1" ht="12">
      <c r="A54" s="51"/>
    </row>
  </sheetData>
  <sheetProtection/>
  <mergeCells count="9">
    <mergeCell ref="F14:G14"/>
    <mergeCell ref="A53:E53"/>
    <mergeCell ref="B14:C14"/>
    <mergeCell ref="D14:E14"/>
    <mergeCell ref="A50:E50"/>
    <mergeCell ref="A38:E38"/>
    <mergeCell ref="A41:E41"/>
    <mergeCell ref="A44:E44"/>
    <mergeCell ref="A47:E47"/>
  </mergeCells>
  <hyperlinks>
    <hyperlink ref="A7" r:id="rId1" display="www.conwy.gov.uk/statistics"/>
    <hyperlink ref="A6" r:id="rId2" display="email: research.unit@conwy.gov.uk"/>
    <hyperlink ref="A12" r:id="rId3" display="http://www.nationalarchives.gov.uk/doc/open-government-licence/"/>
    <hyperlink ref="E1" location="Notes!A1" display="Notes!A1"/>
  </hyperlinks>
  <printOptions/>
  <pageMargins left="0.75" right="0.75" top="1" bottom="1" header="0.5" footer="0.5"/>
  <pageSetup horizontalDpi="600" verticalDpi="600" orientation="portrait" paperSize="9" r:id="rId5"/>
  <drawing r:id="rId4"/>
</worksheet>
</file>

<file path=xl/worksheets/sheet7.xml><?xml version="1.0" encoding="utf-8"?>
<worksheet xmlns="http://schemas.openxmlformats.org/spreadsheetml/2006/main" xmlns:r="http://schemas.openxmlformats.org/officeDocument/2006/relationships">
  <dimension ref="A1:G27"/>
  <sheetViews>
    <sheetView workbookViewId="0" topLeftCell="A1">
      <pane ySplit="12" topLeftCell="BM13" activePane="bottomLeft" state="frozen"/>
      <selection pane="topLeft" activeCell="A1" sqref="A1"/>
      <selection pane="bottomLeft" activeCell="A1" sqref="A1"/>
    </sheetView>
  </sheetViews>
  <sheetFormatPr defaultColWidth="9.140625" defaultRowHeight="12.75"/>
  <cols>
    <col min="1" max="1" width="49.421875" style="89" customWidth="1"/>
    <col min="2" max="5" width="9.7109375" style="89" customWidth="1"/>
    <col min="6" max="6" width="10.00390625" style="89" customWidth="1"/>
    <col min="7" max="16384" width="9.140625" style="89" customWidth="1"/>
  </cols>
  <sheetData>
    <row r="1" spans="1:5" s="80" customFormat="1" ht="20.25">
      <c r="A1" s="79" t="s">
        <v>57</v>
      </c>
      <c r="E1" s="81" t="s">
        <v>125</v>
      </c>
    </row>
    <row r="2" s="80" customFormat="1" ht="18">
      <c r="A2" s="82" t="s">
        <v>147</v>
      </c>
    </row>
    <row r="3" s="33" customFormat="1" ht="9" customHeight="1"/>
    <row r="4" s="33" customFormat="1" ht="12.75">
      <c r="A4" s="83" t="s">
        <v>52</v>
      </c>
    </row>
    <row r="5" s="33" customFormat="1" ht="12.75">
      <c r="A5" s="33" t="s">
        <v>53</v>
      </c>
    </row>
    <row r="6" s="33" customFormat="1" ht="12.75">
      <c r="A6" s="34" t="s">
        <v>54</v>
      </c>
    </row>
    <row r="7" s="33" customFormat="1" ht="12.75">
      <c r="A7" s="84" t="s">
        <v>55</v>
      </c>
    </row>
    <row r="8" s="33" customFormat="1" ht="9" customHeight="1"/>
    <row r="9" s="33" customFormat="1" ht="12.75">
      <c r="A9" s="85" t="s">
        <v>56</v>
      </c>
    </row>
    <row r="10" s="33" customFormat="1" ht="12.75">
      <c r="A10" s="33" t="s">
        <v>149</v>
      </c>
    </row>
    <row r="11" s="33" customFormat="1" ht="15" customHeight="1">
      <c r="A11" s="33" t="s">
        <v>123</v>
      </c>
    </row>
    <row r="12" spans="1:6" s="33" customFormat="1" ht="15" customHeight="1">
      <c r="A12" s="34" t="s">
        <v>124</v>
      </c>
      <c r="B12" s="86"/>
      <c r="C12" s="86"/>
      <c r="D12" s="86"/>
      <c r="E12" s="86"/>
      <c r="F12" s="86"/>
    </row>
    <row r="13" spans="2:4" s="33" customFormat="1" ht="15.75">
      <c r="B13" s="87"/>
      <c r="C13" s="87"/>
      <c r="D13" s="87"/>
    </row>
    <row r="14" spans="1:7" ht="26.25" customHeight="1">
      <c r="A14" s="88"/>
      <c r="B14" s="67" t="s">
        <v>150</v>
      </c>
      <c r="C14" s="68"/>
      <c r="D14" s="67" t="s">
        <v>50</v>
      </c>
      <c r="E14" s="68"/>
      <c r="F14" s="67" t="s">
        <v>120</v>
      </c>
      <c r="G14" s="68"/>
    </row>
    <row r="15" spans="1:7" ht="15" customHeight="1">
      <c r="A15" s="90" t="s">
        <v>151</v>
      </c>
      <c r="B15" s="91">
        <v>50093</v>
      </c>
      <c r="C15" s="92"/>
      <c r="D15" s="91">
        <v>1363615</v>
      </c>
      <c r="E15" s="93"/>
      <c r="F15" s="91">
        <v>26526336</v>
      </c>
      <c r="G15" s="94"/>
    </row>
    <row r="16" spans="1:7" ht="7.5" customHeight="1">
      <c r="A16" s="90"/>
      <c r="B16" s="95"/>
      <c r="C16" s="93"/>
      <c r="D16" s="96"/>
      <c r="E16" s="93"/>
      <c r="F16" s="96"/>
      <c r="G16" s="97"/>
    </row>
    <row r="17" spans="1:7" ht="15" customHeight="1">
      <c r="A17" s="98" t="s">
        <v>152</v>
      </c>
      <c r="B17" s="95">
        <v>3631</v>
      </c>
      <c r="C17" s="99">
        <v>0.07248517756972032</v>
      </c>
      <c r="D17" s="96">
        <v>73140</v>
      </c>
      <c r="E17" s="99">
        <v>0.053636840310498195</v>
      </c>
      <c r="F17" s="96">
        <v>1422708</v>
      </c>
      <c r="G17" s="99">
        <v>0.05363379246949145</v>
      </c>
    </row>
    <row r="18" spans="1:7" ht="15" customHeight="1">
      <c r="A18" s="98" t="s">
        <v>153</v>
      </c>
      <c r="B18" s="95">
        <v>40</v>
      </c>
      <c r="C18" s="99">
        <v>0.0007985147625416724</v>
      </c>
      <c r="D18" s="96">
        <v>1175</v>
      </c>
      <c r="E18" s="99">
        <v>0.0008616801663226057</v>
      </c>
      <c r="F18" s="96">
        <v>1028800</v>
      </c>
      <c r="G18" s="99">
        <v>0.038784097434338465</v>
      </c>
    </row>
    <row r="19" spans="1:7" ht="15" customHeight="1">
      <c r="A19" s="98" t="s">
        <v>154</v>
      </c>
      <c r="B19" s="95">
        <v>576</v>
      </c>
      <c r="C19" s="99">
        <v>0.011498612580600084</v>
      </c>
      <c r="D19" s="96">
        <v>27341</v>
      </c>
      <c r="E19" s="99">
        <v>0.020050380789299032</v>
      </c>
      <c r="F19" s="96">
        <v>1371025</v>
      </c>
      <c r="G19" s="99">
        <v>0.0516854268904684</v>
      </c>
    </row>
    <row r="20" spans="1:7" ht="15" customHeight="1">
      <c r="A20" s="98" t="s">
        <v>155</v>
      </c>
      <c r="B20" s="95">
        <v>2179</v>
      </c>
      <c r="C20" s="99">
        <v>0.043499091689457606</v>
      </c>
      <c r="D20" s="96">
        <v>62903</v>
      </c>
      <c r="E20" s="99">
        <v>0.046129589363566696</v>
      </c>
      <c r="F20" s="96">
        <v>1949442</v>
      </c>
      <c r="G20" s="99">
        <v>0.07349081305461863</v>
      </c>
    </row>
    <row r="21" spans="1:7" ht="15" customHeight="1">
      <c r="A21" s="98" t="s">
        <v>156</v>
      </c>
      <c r="B21" s="95">
        <v>236</v>
      </c>
      <c r="C21" s="99">
        <v>0.004711237098995868</v>
      </c>
      <c r="D21" s="96">
        <v>6523</v>
      </c>
      <c r="E21" s="99">
        <v>0.0047836082765296654</v>
      </c>
      <c r="F21" s="96">
        <v>137988</v>
      </c>
      <c r="G21" s="99">
        <v>0.005201924608057441</v>
      </c>
    </row>
    <row r="22" spans="1:7" ht="15" customHeight="1">
      <c r="A22" s="98" t="s">
        <v>157</v>
      </c>
      <c r="B22" s="95">
        <v>277</v>
      </c>
      <c r="C22" s="99">
        <v>0.005529714730601082</v>
      </c>
      <c r="D22" s="96">
        <v>7694</v>
      </c>
      <c r="E22" s="99">
        <v>0.005642355063562663</v>
      </c>
      <c r="F22" s="96">
        <v>214244</v>
      </c>
      <c r="G22" s="99">
        <v>0.008076652576518671</v>
      </c>
    </row>
    <row r="23" spans="1:7" ht="15" customHeight="1">
      <c r="A23" s="98" t="s">
        <v>158</v>
      </c>
      <c r="B23" s="95">
        <v>33566</v>
      </c>
      <c r="C23" s="99">
        <v>0.6700736629868445</v>
      </c>
      <c r="D23" s="96">
        <v>918645</v>
      </c>
      <c r="E23" s="99">
        <v>0.6736835543756852</v>
      </c>
      <c r="F23" s="96">
        <v>15264527</v>
      </c>
      <c r="G23" s="99">
        <v>0.575448000055492</v>
      </c>
    </row>
    <row r="24" spans="1:7" ht="15" customHeight="1">
      <c r="A24" s="98" t="s">
        <v>159</v>
      </c>
      <c r="B24" s="95">
        <v>2826</v>
      </c>
      <c r="C24" s="99">
        <v>0.05641506797356916</v>
      </c>
      <c r="D24" s="96">
        <v>92727</v>
      </c>
      <c r="E24" s="99">
        <v>0.06800086534689044</v>
      </c>
      <c r="F24" s="96">
        <v>1357280</v>
      </c>
      <c r="G24" s="99">
        <v>0.05116726260272056</v>
      </c>
    </row>
    <row r="25" spans="1:7" ht="15" customHeight="1">
      <c r="A25" s="98" t="s">
        <v>160</v>
      </c>
      <c r="B25" s="95">
        <v>658</v>
      </c>
      <c r="C25" s="99">
        <v>0.013135567843810512</v>
      </c>
      <c r="D25" s="96">
        <v>19659</v>
      </c>
      <c r="E25" s="99">
        <v>0.014416825863605197</v>
      </c>
      <c r="F25" s="96">
        <v>762334</v>
      </c>
      <c r="G25" s="99">
        <v>0.028738759849833765</v>
      </c>
    </row>
    <row r="26" spans="1:7" ht="15" customHeight="1">
      <c r="A26" s="98" t="s">
        <v>161</v>
      </c>
      <c r="B26" s="95">
        <v>5677</v>
      </c>
      <c r="C26" s="99">
        <v>0.11332920767372687</v>
      </c>
      <c r="D26" s="96">
        <v>145135</v>
      </c>
      <c r="E26" s="99">
        <v>0.10643400079934585</v>
      </c>
      <c r="F26" s="96">
        <v>2846588</v>
      </c>
      <c r="G26" s="99">
        <v>0.10731176744500258</v>
      </c>
    </row>
    <row r="27" spans="1:7" ht="15" customHeight="1">
      <c r="A27" s="98" t="s">
        <v>162</v>
      </c>
      <c r="B27" s="95">
        <v>427</v>
      </c>
      <c r="C27" s="99">
        <v>0.008524145090132353</v>
      </c>
      <c r="D27" s="96">
        <v>8673</v>
      </c>
      <c r="E27" s="99">
        <v>0.006360299644694434</v>
      </c>
      <c r="F27" s="96">
        <v>171400</v>
      </c>
      <c r="G27" s="99">
        <v>0.0064615030134580215</v>
      </c>
    </row>
  </sheetData>
  <sheetProtection/>
  <mergeCells count="3">
    <mergeCell ref="B14:C14"/>
    <mergeCell ref="D14:E14"/>
    <mergeCell ref="F14:G14"/>
  </mergeCells>
  <hyperlinks>
    <hyperlink ref="E1" location="Notes!A1" display="Return to notes page"/>
    <hyperlink ref="A7" r:id="rId1" display="www.conwy.gov.uk/statistics"/>
    <hyperlink ref="A6" r:id="rId2" display="email: research.unit@conwy.gov.uk"/>
    <hyperlink ref="A12" r:id="rId3" display="http://www.nationalarchives.gov.uk/doc/open-government-licence/"/>
  </hyperlinks>
  <printOptions/>
  <pageMargins left="0.75" right="0.75" top="1" bottom="1" header="0.5" footer="0.5"/>
  <pageSetup horizontalDpi="600" verticalDpi="600" orientation="portrait" paperSize="9" r:id="rId5"/>
  <drawing r:id="rId4"/>
</worksheet>
</file>

<file path=xl/worksheets/sheet8.xml><?xml version="1.0" encoding="utf-8"?>
<worksheet xmlns="http://schemas.openxmlformats.org/spreadsheetml/2006/main" xmlns:r="http://schemas.openxmlformats.org/officeDocument/2006/relationships">
  <dimension ref="A1:G79"/>
  <sheetViews>
    <sheetView workbookViewId="0" topLeftCell="A1">
      <pane ySplit="12" topLeftCell="BM13" activePane="bottomLeft" state="frozen"/>
      <selection pane="topLeft" activeCell="A1" sqref="A1"/>
      <selection pane="bottomLeft" activeCell="A1" sqref="A1"/>
    </sheetView>
  </sheetViews>
  <sheetFormatPr defaultColWidth="9.140625" defaultRowHeight="12.75"/>
  <cols>
    <col min="1" max="1" width="55.28125" style="0" customWidth="1"/>
    <col min="2" max="5" width="9.7109375" style="0" customWidth="1"/>
    <col min="6" max="6" width="10.140625" style="0" bestFit="1" customWidth="1"/>
  </cols>
  <sheetData>
    <row r="1" spans="1:5" s="2" customFormat="1" ht="20.25">
      <c r="A1" s="1" t="s">
        <v>57</v>
      </c>
      <c r="E1" s="5" t="s">
        <v>125</v>
      </c>
    </row>
    <row r="2" s="2" customFormat="1" ht="18">
      <c r="A2" s="4" t="s">
        <v>35</v>
      </c>
    </row>
    <row r="3" s="8" customFormat="1" ht="9" customHeight="1"/>
    <row r="4" s="8" customFormat="1" ht="12.75">
      <c r="A4" s="7" t="s">
        <v>52</v>
      </c>
    </row>
    <row r="5" s="8" customFormat="1" ht="12.75">
      <c r="A5" s="6" t="s">
        <v>53</v>
      </c>
    </row>
    <row r="6" s="8" customFormat="1" ht="12.75">
      <c r="A6" s="9" t="s">
        <v>54</v>
      </c>
    </row>
    <row r="7" s="8" customFormat="1" ht="12.75">
      <c r="A7" s="10" t="s">
        <v>55</v>
      </c>
    </row>
    <row r="8" s="8" customFormat="1" ht="9" customHeight="1"/>
    <row r="9" spans="1:4" s="8" customFormat="1" ht="12.75">
      <c r="A9" s="15" t="s">
        <v>56</v>
      </c>
      <c r="D9" s="60" t="s">
        <v>122</v>
      </c>
    </row>
    <row r="10" spans="1:4" s="8" customFormat="1" ht="12.75">
      <c r="A10" s="6" t="s">
        <v>132</v>
      </c>
      <c r="D10" s="60" t="s">
        <v>118</v>
      </c>
    </row>
    <row r="11" spans="1:4" s="8" customFormat="1" ht="12.75">
      <c r="A11" s="33" t="s">
        <v>123</v>
      </c>
      <c r="D11" s="60" t="s">
        <v>119</v>
      </c>
    </row>
    <row r="12" s="8" customFormat="1" ht="12.75">
      <c r="A12" s="34" t="s">
        <v>124</v>
      </c>
    </row>
    <row r="13" spans="1:4" s="8" customFormat="1" ht="15.75">
      <c r="A13" s="16"/>
      <c r="B13" s="17"/>
      <c r="C13" s="17"/>
      <c r="D13" s="17"/>
    </row>
    <row r="14" spans="1:7" ht="20.25" customHeight="1">
      <c r="A14" s="35" t="s">
        <v>122</v>
      </c>
      <c r="B14" s="67" t="s">
        <v>49</v>
      </c>
      <c r="C14" s="68"/>
      <c r="D14" s="67" t="s">
        <v>50</v>
      </c>
      <c r="E14" s="68"/>
      <c r="F14" s="67" t="s">
        <v>120</v>
      </c>
      <c r="G14" s="68"/>
    </row>
    <row r="15" spans="1:7" ht="15" customHeight="1">
      <c r="A15" s="63" t="s">
        <v>76</v>
      </c>
      <c r="B15" s="64">
        <v>81906</v>
      </c>
      <c r="C15" s="32"/>
      <c r="D15" s="64">
        <v>2245166</v>
      </c>
      <c r="E15" s="19"/>
      <c r="F15" s="64">
        <v>41126540</v>
      </c>
      <c r="G15" s="23"/>
    </row>
    <row r="16" spans="1:7" ht="15" customHeight="1">
      <c r="A16" s="61" t="s">
        <v>17</v>
      </c>
      <c r="B16" s="64">
        <v>6156</v>
      </c>
      <c r="C16" s="23">
        <v>0.0751593289868874</v>
      </c>
      <c r="D16" s="64">
        <v>174943</v>
      </c>
      <c r="E16" s="23">
        <v>0.07791985091525526</v>
      </c>
      <c r="F16" s="64">
        <v>4220766</v>
      </c>
      <c r="G16" s="23">
        <v>0.10262876478303305</v>
      </c>
    </row>
    <row r="17" spans="1:7" ht="15" customHeight="1">
      <c r="A17" s="62" t="s">
        <v>18</v>
      </c>
      <c r="B17" s="64">
        <v>1433</v>
      </c>
      <c r="C17" s="23">
        <v>0.01749566576319195</v>
      </c>
      <c r="D17" s="64">
        <v>40661</v>
      </c>
      <c r="E17" s="23">
        <v>0.018110464883220215</v>
      </c>
      <c r="F17" s="64">
        <v>967013</v>
      </c>
      <c r="G17" s="23">
        <v>0.023513113429916545</v>
      </c>
    </row>
    <row r="18" spans="1:7" ht="15" customHeight="1">
      <c r="A18" s="62" t="s">
        <v>19</v>
      </c>
      <c r="B18" s="64">
        <v>4723</v>
      </c>
      <c r="C18" s="23">
        <v>0.057663663223695455</v>
      </c>
      <c r="D18" s="64">
        <v>134282</v>
      </c>
      <c r="E18" s="23">
        <v>0.05980938603203505</v>
      </c>
      <c r="F18" s="64">
        <v>3253753</v>
      </c>
      <c r="G18" s="23">
        <v>0.0791156513531165</v>
      </c>
    </row>
    <row r="19" spans="1:7" ht="15" customHeight="1">
      <c r="A19" s="61" t="s">
        <v>20</v>
      </c>
      <c r="B19" s="64">
        <v>17573</v>
      </c>
      <c r="C19" s="23">
        <v>0.21455082655727298</v>
      </c>
      <c r="D19" s="64">
        <v>439351</v>
      </c>
      <c r="E19" s="23">
        <v>0.19568753490833193</v>
      </c>
      <c r="F19" s="64">
        <v>8571458</v>
      </c>
      <c r="G19" s="23">
        <v>0.2084167060978142</v>
      </c>
    </row>
    <row r="20" spans="1:7" ht="15" customHeight="1">
      <c r="A20" s="61" t="s">
        <v>21</v>
      </c>
      <c r="B20" s="64">
        <v>9168</v>
      </c>
      <c r="C20" s="23">
        <v>0.11193319170756721</v>
      </c>
      <c r="D20" s="64">
        <v>268396</v>
      </c>
      <c r="E20" s="23">
        <v>0.11954394463482879</v>
      </c>
      <c r="F20" s="64">
        <v>5240440</v>
      </c>
      <c r="G20" s="23">
        <v>0.12742234090200635</v>
      </c>
    </row>
    <row r="21" spans="1:7" ht="15" customHeight="1">
      <c r="A21" s="61" t="s">
        <v>22</v>
      </c>
      <c r="B21" s="64">
        <v>10596</v>
      </c>
      <c r="C21" s="23">
        <v>0.1293678118819134</v>
      </c>
      <c r="D21" s="64">
        <v>210168</v>
      </c>
      <c r="E21" s="23">
        <v>0.09360911398088159</v>
      </c>
      <c r="F21" s="64">
        <v>3872779</v>
      </c>
      <c r="G21" s="23">
        <v>0.09416739166484708</v>
      </c>
    </row>
    <row r="22" spans="1:7" ht="15" customHeight="1">
      <c r="A22" s="61" t="s">
        <v>23</v>
      </c>
      <c r="B22" s="64">
        <v>6307</v>
      </c>
      <c r="C22" s="23">
        <v>0.07700290577002905</v>
      </c>
      <c r="D22" s="64">
        <v>181067</v>
      </c>
      <c r="E22" s="23">
        <v>0.08064748887164691</v>
      </c>
      <c r="F22" s="64">
        <v>2857185</v>
      </c>
      <c r="G22" s="23">
        <v>0.06947302155736904</v>
      </c>
    </row>
    <row r="23" spans="1:7" ht="15" customHeight="1">
      <c r="A23" s="61" t="s">
        <v>24</v>
      </c>
      <c r="B23" s="64">
        <v>13638</v>
      </c>
      <c r="C23" s="23">
        <v>0.16650794813566772</v>
      </c>
      <c r="D23" s="64">
        <v>358656</v>
      </c>
      <c r="E23" s="23">
        <v>0.15974587179745284</v>
      </c>
      <c r="F23" s="64">
        <v>5789519</v>
      </c>
      <c r="G23" s="23">
        <v>0.14077330599656573</v>
      </c>
    </row>
    <row r="24" spans="1:7" ht="15" customHeight="1">
      <c r="A24" s="61" t="s">
        <v>25</v>
      </c>
      <c r="B24" s="64">
        <v>9198</v>
      </c>
      <c r="C24" s="23">
        <v>0.11229946524064172</v>
      </c>
      <c r="D24" s="64">
        <v>287433</v>
      </c>
      <c r="E24" s="23">
        <v>0.12802305041141723</v>
      </c>
      <c r="F24" s="64">
        <v>4564916</v>
      </c>
      <c r="G24" s="23">
        <v>0.11099684048305547</v>
      </c>
    </row>
    <row r="25" spans="1:7" ht="15" customHeight="1">
      <c r="A25" s="61" t="s">
        <v>26</v>
      </c>
      <c r="B25" s="64">
        <v>3784</v>
      </c>
      <c r="C25" s="23">
        <v>0.04619930163846361</v>
      </c>
      <c r="D25" s="64">
        <v>121588</v>
      </c>
      <c r="E25" s="23">
        <v>0.05415546111067066</v>
      </c>
      <c r="F25" s="64">
        <v>2301614</v>
      </c>
      <c r="G25" s="23">
        <v>0.05596420219157751</v>
      </c>
    </row>
    <row r="26" spans="1:7" ht="15" customHeight="1">
      <c r="A26" s="62" t="s">
        <v>27</v>
      </c>
      <c r="B26" s="64">
        <v>2345</v>
      </c>
      <c r="C26" s="23">
        <v>0.02863038116865675</v>
      </c>
      <c r="D26" s="64">
        <v>83160</v>
      </c>
      <c r="E26" s="23">
        <v>0.03703957747444955</v>
      </c>
      <c r="F26" s="64">
        <v>1594690</v>
      </c>
      <c r="G26" s="23">
        <v>0.03877520452729551</v>
      </c>
    </row>
    <row r="27" spans="1:7" ht="15" customHeight="1">
      <c r="A27" s="62" t="s">
        <v>28</v>
      </c>
      <c r="B27" s="64">
        <v>1439</v>
      </c>
      <c r="C27" s="23">
        <v>0.01756892046980685</v>
      </c>
      <c r="D27" s="64">
        <v>38428</v>
      </c>
      <c r="E27" s="23">
        <v>0.01711588363622111</v>
      </c>
      <c r="F27" s="64">
        <v>706924</v>
      </c>
      <c r="G27" s="23">
        <v>0.017188997664281995</v>
      </c>
    </row>
    <row r="28" spans="1:7" ht="15" customHeight="1">
      <c r="A28" s="61" t="s">
        <v>29</v>
      </c>
      <c r="B28" s="64">
        <v>5486</v>
      </c>
      <c r="C28" s="23">
        <v>0.0669792200815569</v>
      </c>
      <c r="D28" s="64">
        <v>203564</v>
      </c>
      <c r="E28" s="23">
        <v>0.09066768336951476</v>
      </c>
      <c r="F28" s="64">
        <v>3707863</v>
      </c>
      <c r="G28" s="23">
        <v>0.09015742632373158</v>
      </c>
    </row>
    <row r="29" spans="1:7" ht="15" customHeight="1">
      <c r="A29" s="62" t="s">
        <v>30</v>
      </c>
      <c r="B29" s="64">
        <v>5486</v>
      </c>
      <c r="C29" s="23">
        <v>0.0669792200815569</v>
      </c>
      <c r="D29" s="64">
        <v>203564</v>
      </c>
      <c r="E29" s="23">
        <v>0.09066768336951476</v>
      </c>
      <c r="F29" s="64">
        <v>3707863</v>
      </c>
      <c r="G29" s="23">
        <v>0.09015742632373158</v>
      </c>
    </row>
    <row r="30" s="8" customFormat="1" ht="12.75"/>
    <row r="31" spans="1:7" ht="12.75">
      <c r="A31" s="8"/>
      <c r="B31" s="8"/>
      <c r="C31" s="8"/>
      <c r="D31" s="8"/>
      <c r="E31" s="8"/>
      <c r="F31" s="8"/>
      <c r="G31" s="8"/>
    </row>
    <row r="32" spans="1:7" ht="20.25" customHeight="1">
      <c r="A32" s="35" t="s">
        <v>118</v>
      </c>
      <c r="B32" s="67" t="s">
        <v>49</v>
      </c>
      <c r="C32" s="68"/>
      <c r="D32" s="67" t="s">
        <v>50</v>
      </c>
      <c r="E32" s="68"/>
      <c r="F32" s="67" t="s">
        <v>120</v>
      </c>
      <c r="G32" s="68"/>
    </row>
    <row r="33" spans="1:7" ht="15" customHeight="1">
      <c r="A33" s="63" t="s">
        <v>12</v>
      </c>
      <c r="B33" s="64">
        <v>40278</v>
      </c>
      <c r="C33" s="32"/>
      <c r="D33" s="64">
        <v>1112839</v>
      </c>
      <c r="E33" s="19"/>
      <c r="F33" s="64">
        <v>20391391</v>
      </c>
      <c r="G33" s="23"/>
    </row>
    <row r="34" spans="1:7" ht="15" customHeight="1">
      <c r="A34" s="61" t="s">
        <v>17</v>
      </c>
      <c r="B34" s="64">
        <v>4075</v>
      </c>
      <c r="C34" s="23">
        <v>0.1011718556035553</v>
      </c>
      <c r="D34" s="64">
        <v>115809</v>
      </c>
      <c r="E34" s="23">
        <v>0.10406626654888983</v>
      </c>
      <c r="F34" s="64">
        <v>2753972</v>
      </c>
      <c r="G34" s="23">
        <v>0.13505562224764361</v>
      </c>
    </row>
    <row r="35" spans="1:7" ht="15" customHeight="1">
      <c r="A35" s="62" t="s">
        <v>18</v>
      </c>
      <c r="B35" s="64">
        <v>874</v>
      </c>
      <c r="C35" s="23">
        <v>0.02169919062515517</v>
      </c>
      <c r="D35" s="64">
        <v>26789</v>
      </c>
      <c r="E35" s="23">
        <v>0.024072664599281656</v>
      </c>
      <c r="F35" s="64">
        <v>623605</v>
      </c>
      <c r="G35" s="23">
        <v>0.030581778359308594</v>
      </c>
    </row>
    <row r="36" spans="1:7" ht="15" customHeight="1">
      <c r="A36" s="62" t="s">
        <v>19</v>
      </c>
      <c r="B36" s="64">
        <v>3201</v>
      </c>
      <c r="C36" s="23">
        <v>0.07947266497840012</v>
      </c>
      <c r="D36" s="64">
        <v>89020</v>
      </c>
      <c r="E36" s="23">
        <v>0.07999360194960817</v>
      </c>
      <c r="F36" s="64">
        <v>2130367</v>
      </c>
      <c r="G36" s="23">
        <v>0.10447384388833503</v>
      </c>
    </row>
    <row r="37" spans="1:7" ht="15" customHeight="1">
      <c r="A37" s="61" t="s">
        <v>20</v>
      </c>
      <c r="B37" s="64">
        <v>7631</v>
      </c>
      <c r="C37" s="23">
        <v>0.18945826505784796</v>
      </c>
      <c r="D37" s="64">
        <v>191502</v>
      </c>
      <c r="E37" s="23">
        <v>0.17208419187321797</v>
      </c>
      <c r="F37" s="64">
        <v>3919339</v>
      </c>
      <c r="G37" s="23">
        <v>0.1922055734206656</v>
      </c>
    </row>
    <row r="38" spans="1:7" ht="15" customHeight="1">
      <c r="A38" s="61" t="s">
        <v>21</v>
      </c>
      <c r="B38" s="64">
        <v>2444</v>
      </c>
      <c r="C38" s="23">
        <v>0.060678285912905305</v>
      </c>
      <c r="D38" s="64">
        <v>72150</v>
      </c>
      <c r="E38" s="23">
        <v>0.0648341763723234</v>
      </c>
      <c r="F38" s="64">
        <v>1367711</v>
      </c>
      <c r="G38" s="23">
        <v>0.06707296231041816</v>
      </c>
    </row>
    <row r="39" spans="1:7" ht="15" customHeight="1">
      <c r="A39" s="61" t="s">
        <v>22</v>
      </c>
      <c r="B39" s="64">
        <v>7296</v>
      </c>
      <c r="C39" s="23">
        <v>0.18114106956651274</v>
      </c>
      <c r="D39" s="64">
        <v>148572</v>
      </c>
      <c r="E39" s="23">
        <v>0.1335071829797482</v>
      </c>
      <c r="F39" s="64">
        <v>2721890</v>
      </c>
      <c r="G39" s="23">
        <v>0.13348231123614862</v>
      </c>
    </row>
    <row r="40" spans="1:7" ht="15" customHeight="1">
      <c r="A40" s="61" t="s">
        <v>23</v>
      </c>
      <c r="B40" s="64">
        <v>4239</v>
      </c>
      <c r="C40" s="23">
        <v>0.10524355727692537</v>
      </c>
      <c r="D40" s="64">
        <v>129772</v>
      </c>
      <c r="E40" s="23">
        <v>0.11661345441703606</v>
      </c>
      <c r="F40" s="64">
        <v>2034253</v>
      </c>
      <c r="G40" s="23">
        <v>0.09976038417388985</v>
      </c>
    </row>
    <row r="41" spans="1:7" ht="15" customHeight="1">
      <c r="A41" s="61" t="s">
        <v>24</v>
      </c>
      <c r="B41" s="64">
        <v>4690</v>
      </c>
      <c r="C41" s="23">
        <v>0.11644073687869308</v>
      </c>
      <c r="D41" s="64">
        <v>129204</v>
      </c>
      <c r="E41" s="23">
        <v>0.11610304814982221</v>
      </c>
      <c r="F41" s="64">
        <v>2170020</v>
      </c>
      <c r="G41" s="23">
        <v>0.10641843903635607</v>
      </c>
    </row>
    <row r="42" spans="1:7" ht="15" customHeight="1">
      <c r="A42" s="61" t="s">
        <v>25</v>
      </c>
      <c r="B42" s="64">
        <v>5289</v>
      </c>
      <c r="C42" s="23">
        <v>0.131312378966185</v>
      </c>
      <c r="D42" s="64">
        <v>170544</v>
      </c>
      <c r="E42" s="23">
        <v>0.15325127893612642</v>
      </c>
      <c r="F42" s="64">
        <v>2632375</v>
      </c>
      <c r="G42" s="23">
        <v>0.12909246848339087</v>
      </c>
    </row>
    <row r="43" spans="1:7" ht="15" customHeight="1">
      <c r="A43" s="61" t="s">
        <v>26</v>
      </c>
      <c r="B43" s="64">
        <v>1909</v>
      </c>
      <c r="C43" s="23">
        <v>0.04739560057599682</v>
      </c>
      <c r="D43" s="64">
        <v>55016</v>
      </c>
      <c r="E43" s="23">
        <v>0.049437519713094166</v>
      </c>
      <c r="F43" s="64">
        <v>954539</v>
      </c>
      <c r="G43" s="23">
        <v>0.04681088210215772</v>
      </c>
    </row>
    <row r="44" spans="1:7" ht="15" customHeight="1">
      <c r="A44" s="62" t="s">
        <v>27</v>
      </c>
      <c r="B44" s="64">
        <v>989</v>
      </c>
      <c r="C44" s="23">
        <v>0.0245543472863598</v>
      </c>
      <c r="D44" s="64">
        <v>32124</v>
      </c>
      <c r="E44" s="23">
        <v>0.028866709380242786</v>
      </c>
      <c r="F44" s="64">
        <v>551512</v>
      </c>
      <c r="G44" s="23">
        <v>0.02704631577119972</v>
      </c>
    </row>
    <row r="45" spans="1:7" ht="15" customHeight="1">
      <c r="A45" s="62" t="s">
        <v>28</v>
      </c>
      <c r="B45" s="64">
        <v>920</v>
      </c>
      <c r="C45" s="23">
        <v>0.02284125328963702</v>
      </c>
      <c r="D45" s="64">
        <v>22892</v>
      </c>
      <c r="E45" s="23">
        <v>0.020570810332851384</v>
      </c>
      <c r="F45" s="64">
        <v>403027</v>
      </c>
      <c r="G45" s="23">
        <v>0.019764566330958</v>
      </c>
    </row>
    <row r="46" spans="1:7" ht="15" customHeight="1">
      <c r="A46" s="61" t="s">
        <v>29</v>
      </c>
      <c r="B46" s="64">
        <v>2705</v>
      </c>
      <c r="C46" s="23">
        <v>0.06715825016137841</v>
      </c>
      <c r="D46" s="64">
        <v>100270</v>
      </c>
      <c r="E46" s="23">
        <v>0.09010288100974174</v>
      </c>
      <c r="F46" s="64">
        <v>1837292</v>
      </c>
      <c r="G46" s="23">
        <v>0.09010135698932947</v>
      </c>
    </row>
    <row r="47" spans="1:7" ht="15" customHeight="1">
      <c r="A47" s="62" t="s">
        <v>30</v>
      </c>
      <c r="B47" s="64">
        <v>2705</v>
      </c>
      <c r="C47" s="23">
        <v>0.06715825016137841</v>
      </c>
      <c r="D47" s="64">
        <v>100270</v>
      </c>
      <c r="E47" s="23">
        <v>0.09010288100974174</v>
      </c>
      <c r="F47" s="64">
        <v>1837292</v>
      </c>
      <c r="G47" s="23">
        <v>0.09010135698932947</v>
      </c>
    </row>
    <row r="48" spans="1:7" ht="12.75">
      <c r="A48" s="8"/>
      <c r="B48" s="8"/>
      <c r="C48" s="8"/>
      <c r="D48" s="8"/>
      <c r="E48" s="8"/>
      <c r="F48" s="8"/>
      <c r="G48" s="8"/>
    </row>
    <row r="49" spans="1:7" ht="12.75">
      <c r="A49" s="8"/>
      <c r="B49" s="8"/>
      <c r="C49" s="8"/>
      <c r="D49" s="8"/>
      <c r="E49" s="8"/>
      <c r="F49" s="8"/>
      <c r="G49" s="8"/>
    </row>
    <row r="50" spans="1:7" ht="20.25" customHeight="1">
      <c r="A50" s="35" t="s">
        <v>119</v>
      </c>
      <c r="B50" s="67" t="s">
        <v>49</v>
      </c>
      <c r="C50" s="68"/>
      <c r="D50" s="67" t="s">
        <v>50</v>
      </c>
      <c r="E50" s="68"/>
      <c r="F50" s="67" t="s">
        <v>120</v>
      </c>
      <c r="G50" s="68"/>
    </row>
    <row r="51" spans="1:7" ht="15" customHeight="1">
      <c r="A51" s="63" t="s">
        <v>13</v>
      </c>
      <c r="B51" s="64">
        <v>41628</v>
      </c>
      <c r="C51" s="32"/>
      <c r="D51" s="64">
        <v>1132327</v>
      </c>
      <c r="E51" s="19"/>
      <c r="F51" s="64">
        <v>20735149</v>
      </c>
      <c r="G51" s="23"/>
    </row>
    <row r="52" spans="1:7" ht="15" customHeight="1">
      <c r="A52" s="61" t="s">
        <v>17</v>
      </c>
      <c r="B52" s="64">
        <v>2081</v>
      </c>
      <c r="C52" s="23">
        <v>0.049990391082924954</v>
      </c>
      <c r="D52" s="64">
        <v>59134</v>
      </c>
      <c r="E52" s="23">
        <v>0.05222343015754283</v>
      </c>
      <c r="F52" s="64">
        <v>1466794</v>
      </c>
      <c r="G52" s="23">
        <v>0.07073949649457546</v>
      </c>
    </row>
    <row r="53" spans="1:7" ht="15" customHeight="1">
      <c r="A53" s="62" t="s">
        <v>18</v>
      </c>
      <c r="B53" s="64">
        <v>559</v>
      </c>
      <c r="C53" s="23">
        <v>0.013428461612376286</v>
      </c>
      <c r="D53" s="64">
        <v>13872</v>
      </c>
      <c r="E53" s="23">
        <v>0.012250878059076575</v>
      </c>
      <c r="F53" s="64">
        <v>343408</v>
      </c>
      <c r="G53" s="23">
        <v>0.01656163647533953</v>
      </c>
    </row>
    <row r="54" spans="1:7" ht="15" customHeight="1">
      <c r="A54" s="62" t="s">
        <v>19</v>
      </c>
      <c r="B54" s="64">
        <v>1522</v>
      </c>
      <c r="C54" s="23">
        <v>0.03656192947054867</v>
      </c>
      <c r="D54" s="64">
        <v>45262</v>
      </c>
      <c r="E54" s="23">
        <v>0.03997255209846626</v>
      </c>
      <c r="F54" s="64">
        <v>1123386</v>
      </c>
      <c r="G54" s="23">
        <v>0.054177860019235934</v>
      </c>
    </row>
    <row r="55" spans="1:7" ht="15" customHeight="1">
      <c r="A55" s="61" t="s">
        <v>20</v>
      </c>
      <c r="B55" s="64">
        <v>9942</v>
      </c>
      <c r="C55" s="23">
        <v>0.23882963390025944</v>
      </c>
      <c r="D55" s="64">
        <v>247849</v>
      </c>
      <c r="E55" s="23">
        <v>0.21888465081200043</v>
      </c>
      <c r="F55" s="64">
        <v>4652119</v>
      </c>
      <c r="G55" s="23">
        <v>0.22435908225207352</v>
      </c>
    </row>
    <row r="56" spans="1:7" ht="15" customHeight="1">
      <c r="A56" s="61" t="s">
        <v>21</v>
      </c>
      <c r="B56" s="64">
        <v>6724</v>
      </c>
      <c r="C56" s="23">
        <v>0.16152589603151724</v>
      </c>
      <c r="D56" s="64">
        <v>196246</v>
      </c>
      <c r="E56" s="23">
        <v>0.17331212626741216</v>
      </c>
      <c r="F56" s="64">
        <v>3872729</v>
      </c>
      <c r="G56" s="23">
        <v>0.18677121635344893</v>
      </c>
    </row>
    <row r="57" spans="1:7" ht="15" customHeight="1">
      <c r="A57" s="61" t="s">
        <v>22</v>
      </c>
      <c r="B57" s="64">
        <v>3300</v>
      </c>
      <c r="C57" s="23">
        <v>0.07927356586912655</v>
      </c>
      <c r="D57" s="64">
        <v>61596</v>
      </c>
      <c r="E57" s="23">
        <v>0.05439771373463673</v>
      </c>
      <c r="F57" s="64">
        <v>1150889</v>
      </c>
      <c r="G57" s="23">
        <v>0.05550425511772305</v>
      </c>
    </row>
    <row r="58" spans="1:7" ht="15" customHeight="1">
      <c r="A58" s="61" t="s">
        <v>23</v>
      </c>
      <c r="B58" s="64">
        <v>2068</v>
      </c>
      <c r="C58" s="23">
        <v>0.04967810127798597</v>
      </c>
      <c r="D58" s="64">
        <v>51295</v>
      </c>
      <c r="E58" s="23">
        <v>0.045300518313172784</v>
      </c>
      <c r="F58" s="64">
        <v>822932</v>
      </c>
      <c r="G58" s="23">
        <v>0.03968777846737441</v>
      </c>
    </row>
    <row r="59" spans="1:7" ht="15" customHeight="1">
      <c r="A59" s="61" t="s">
        <v>24</v>
      </c>
      <c r="B59" s="64">
        <v>8948</v>
      </c>
      <c r="C59" s="23">
        <v>0.214951474968771</v>
      </c>
      <c r="D59" s="64">
        <v>229452</v>
      </c>
      <c r="E59" s="23">
        <v>0.2026375773076152</v>
      </c>
      <c r="F59" s="64">
        <v>3619499</v>
      </c>
      <c r="G59" s="23">
        <v>0.1745586202443011</v>
      </c>
    </row>
    <row r="60" spans="1:7" ht="15" customHeight="1">
      <c r="A60" s="61" t="s">
        <v>25</v>
      </c>
      <c r="B60" s="64">
        <v>3909</v>
      </c>
      <c r="C60" s="23">
        <v>0.09390314211588353</v>
      </c>
      <c r="D60" s="64">
        <v>116889</v>
      </c>
      <c r="E60" s="23">
        <v>0.10322901423352088</v>
      </c>
      <c r="F60" s="64">
        <v>1932541</v>
      </c>
      <c r="G60" s="23">
        <v>0.09320121114152592</v>
      </c>
    </row>
    <row r="61" spans="1:7" ht="15" customHeight="1">
      <c r="A61" s="61" t="s">
        <v>26</v>
      </c>
      <c r="B61" s="64">
        <v>1875</v>
      </c>
      <c r="C61" s="23">
        <v>0.04504179878927645</v>
      </c>
      <c r="D61" s="64">
        <v>66572</v>
      </c>
      <c r="E61" s="23">
        <v>0.05879220401880376</v>
      </c>
      <c r="F61" s="64">
        <v>1347075</v>
      </c>
      <c r="G61" s="23">
        <v>0.06496577381720285</v>
      </c>
    </row>
    <row r="62" spans="1:7" ht="15" customHeight="1">
      <c r="A62" s="62" t="s">
        <v>27</v>
      </c>
      <c r="B62" s="64">
        <v>1356</v>
      </c>
      <c r="C62" s="23">
        <v>0.03257422888440473</v>
      </c>
      <c r="D62" s="64">
        <v>51036</v>
      </c>
      <c r="E62" s="23">
        <v>0.04507178580039158</v>
      </c>
      <c r="F62" s="64">
        <v>1043178</v>
      </c>
      <c r="G62" s="23">
        <v>0.05030964571318007</v>
      </c>
    </row>
    <row r="63" spans="1:7" ht="15" customHeight="1">
      <c r="A63" s="62" t="s">
        <v>28</v>
      </c>
      <c r="B63" s="64">
        <v>519</v>
      </c>
      <c r="C63" s="23">
        <v>0.01246756990487172</v>
      </c>
      <c r="D63" s="64">
        <v>15536</v>
      </c>
      <c r="E63" s="23">
        <v>0.013720418218412172</v>
      </c>
      <c r="F63" s="64">
        <v>303897</v>
      </c>
      <c r="G63" s="23">
        <v>0.014656128104022788</v>
      </c>
    </row>
    <row r="64" spans="1:7" ht="15" customHeight="1">
      <c r="A64" s="61" t="s">
        <v>29</v>
      </c>
      <c r="B64" s="64">
        <v>2781</v>
      </c>
      <c r="C64" s="23">
        <v>0.06680599596425482</v>
      </c>
      <c r="D64" s="64">
        <v>103294</v>
      </c>
      <c r="E64" s="23">
        <v>0.09122276515529525</v>
      </c>
      <c r="F64" s="64">
        <v>1870571</v>
      </c>
      <c r="G64" s="23">
        <v>0.09021256611177475</v>
      </c>
    </row>
    <row r="65" spans="1:7" ht="15" customHeight="1">
      <c r="A65" s="62" t="s">
        <v>30</v>
      </c>
      <c r="B65" s="64">
        <v>2781</v>
      </c>
      <c r="C65" s="23">
        <v>0.06680599596425482</v>
      </c>
      <c r="D65" s="64">
        <v>103294</v>
      </c>
      <c r="E65" s="23">
        <v>0.09122276515529525</v>
      </c>
      <c r="F65" s="64">
        <v>1870571</v>
      </c>
      <c r="G65" s="23">
        <v>0.09021256611177475</v>
      </c>
    </row>
    <row r="66" spans="1:7" ht="12.75">
      <c r="A66" s="8"/>
      <c r="B66" s="8"/>
      <c r="C66" s="8"/>
      <c r="D66" s="8"/>
      <c r="E66" s="8"/>
      <c r="F66" s="8"/>
      <c r="G66" s="8"/>
    </row>
    <row r="67" spans="1:7" ht="12.75">
      <c r="A67" s="8"/>
      <c r="B67" s="8"/>
      <c r="C67" s="8"/>
      <c r="D67" s="8"/>
      <c r="E67" s="8"/>
      <c r="F67" s="8"/>
      <c r="G67" s="8"/>
    </row>
    <row r="68" spans="1:7" ht="12.75">
      <c r="A68" s="8"/>
      <c r="B68" s="8"/>
      <c r="C68" s="8"/>
      <c r="D68" s="8"/>
      <c r="E68" s="8"/>
      <c r="F68" s="8"/>
      <c r="G68" s="8"/>
    </row>
    <row r="69" s="42" customFormat="1" ht="12">
      <c r="A69" s="55" t="s">
        <v>63</v>
      </c>
    </row>
    <row r="70" spans="1:7" s="42" customFormat="1" ht="36.75" customHeight="1">
      <c r="A70" s="70" t="s">
        <v>75</v>
      </c>
      <c r="B70" s="70"/>
      <c r="C70" s="70"/>
      <c r="D70" s="70"/>
      <c r="E70" s="70"/>
      <c r="F70" s="70"/>
      <c r="G70" s="70"/>
    </row>
    <row r="71" s="42" customFormat="1" ht="7.5" customHeight="1">
      <c r="A71" s="56"/>
    </row>
    <row r="72" s="42" customFormat="1" ht="12">
      <c r="A72" s="55" t="s">
        <v>77</v>
      </c>
    </row>
    <row r="73" spans="1:7" s="42" customFormat="1" ht="25.5" customHeight="1">
      <c r="A73" s="70" t="s">
        <v>31</v>
      </c>
      <c r="B73" s="70"/>
      <c r="C73" s="70"/>
      <c r="D73" s="70"/>
      <c r="E73" s="70"/>
      <c r="F73" s="70"/>
      <c r="G73" s="70"/>
    </row>
    <row r="74" s="42" customFormat="1" ht="7.5" customHeight="1">
      <c r="A74" s="56"/>
    </row>
    <row r="75" s="42" customFormat="1" ht="12">
      <c r="A75" s="57" t="s">
        <v>32</v>
      </c>
    </row>
    <row r="76" spans="1:7" s="42" customFormat="1" ht="132.75" customHeight="1">
      <c r="A76" s="77" t="s">
        <v>36</v>
      </c>
      <c r="B76" s="77"/>
      <c r="C76" s="77"/>
      <c r="D76" s="77"/>
      <c r="E76" s="77"/>
      <c r="F76" s="77"/>
      <c r="G76" s="77"/>
    </row>
    <row r="77" s="42" customFormat="1" ht="7.5" customHeight="1">
      <c r="A77" s="56"/>
    </row>
    <row r="78" s="42" customFormat="1" ht="12">
      <c r="A78" s="57" t="s">
        <v>33</v>
      </c>
    </row>
    <row r="79" spans="1:7" s="42" customFormat="1" ht="26.25" customHeight="1">
      <c r="A79" s="70" t="s">
        <v>34</v>
      </c>
      <c r="B79" s="70"/>
      <c r="C79" s="70"/>
      <c r="D79" s="70"/>
      <c r="E79" s="70"/>
      <c r="F79" s="70"/>
      <c r="G79" s="70"/>
    </row>
  </sheetData>
  <sheetProtection/>
  <mergeCells count="13">
    <mergeCell ref="A70:G70"/>
    <mergeCell ref="A73:G73"/>
    <mergeCell ref="A76:G76"/>
    <mergeCell ref="A79:G79"/>
    <mergeCell ref="B50:C50"/>
    <mergeCell ref="D50:E50"/>
    <mergeCell ref="F50:G50"/>
    <mergeCell ref="B14:C14"/>
    <mergeCell ref="D14:E14"/>
    <mergeCell ref="F14:G14"/>
    <mergeCell ref="B32:C32"/>
    <mergeCell ref="D32:E32"/>
    <mergeCell ref="F32:G32"/>
  </mergeCells>
  <hyperlinks>
    <hyperlink ref="A7" r:id="rId1" display="www.conwy.gov.uk/statistics"/>
    <hyperlink ref="A6" r:id="rId2" display="email: research.unit@conwy.gov.uk"/>
    <hyperlink ref="A12" r:id="rId3" display="http://www.nationalarchives.gov.uk/doc/open-government-licence/"/>
    <hyperlink ref="E1" location="Notes!A1" display="Notes!A1"/>
    <hyperlink ref="D9" location="'NS-SeC'!A14" display="All people"/>
    <hyperlink ref="D10" location="'NS-SeC'!A32" display="Males"/>
    <hyperlink ref="D11" location="'NS-SeC'!A50" display="Females"/>
  </hyperlinks>
  <printOptions/>
  <pageMargins left="0.75" right="0.75" top="1" bottom="1" header="0.5" footer="0.5"/>
  <pageSetup horizontalDpi="600" verticalDpi="600" orientation="portrait" paperSize="9"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Conwy County Borough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2011 Census key statistics - work (County Borough summary)</dc:title>
  <dc:subject/>
  <dc:creator>Simon Jones</dc:creator>
  <cp:keywords/>
  <dc:description/>
  <cp:lastModifiedBy>Janine Edwards</cp:lastModifiedBy>
  <cp:lastPrinted>2008-09-08T14:08:08Z</cp:lastPrinted>
  <dcterms:created xsi:type="dcterms:W3CDTF">2004-05-05T14:59:09Z</dcterms:created>
  <dcterms:modified xsi:type="dcterms:W3CDTF">2013-02-06T16:21:20Z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