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defaultThemeVersion="164011"/>
  <mc:AlternateContent xmlns:mc="http://schemas.openxmlformats.org/markup-compatibility/2006">
    <mc:Choice Requires="x15">
      <x15ac:absPath xmlns:x15ac="http://schemas.microsoft.com/office/spreadsheetml/2010/11/ac" url="S:\CDS\European Unit\2021-2025 UKG Funds\UK Shared Prosperity Fund\Key Funds\People and Skills\Cymraeg\"/>
    </mc:Choice>
  </mc:AlternateContent>
  <x:bookViews>
    <x:workbookView xWindow="0" yWindow="0" windowWidth="28800" windowHeight="12300"/>
  </x:bookViews>
  <x:sheets>
    <x:sheet name="Anecs A- Allbynnau a Chanlyniad" sheetId="1" r:id="rId1"/>
    <x:sheet name="Anecs B - Costau’r Prosiect" sheetId="8" r:id="rId2"/>
    <x:sheet name="Anecs C - Pecyn Ariannu" sheetId="9" r:id="rId3"/>
    <x:sheet name="Anecs D - Cerrig Milltir y Pros" sheetId="10" r:id="rId4"/>
    <x:sheet name="Anecs E - Risgiau’r Prosiect" sheetId="11" r:id="rId5"/>
  </x:sheets>
  <x:definedNames>
    <x:definedName name="_xlnm.Print_Area" localSheetId="2">'Anecs C - Pecyn Ariannu'!$A$1:$K$28</x:definedName>
  </x:definedNames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calcChain.xml><?xml version="1.0" encoding="utf-8"?>
<calcChain xmlns="http://schemas.openxmlformats.org/spreadsheetml/2006/main">
  <c r="G23" i="9" l="1"/>
  <c r="H23" i="9"/>
  <c r="I23" i="9"/>
  <c r="I26" i="9"/>
  <c r="H27" i="8"/>
  <c r="I27" i="8"/>
  <c r="J27" i="8"/>
  <c r="K27" i="8"/>
  <c r="L27" i="8"/>
  <c r="M27" i="8"/>
  <c r="F12" i="1" l="1"/>
  <c r="J12" i="1"/>
  <c r="F13" i="1"/>
  <c r="J13" i="1"/>
  <c r="F14" i="1"/>
  <c r="J14" i="1"/>
  <c r="F15" i="1"/>
  <c r="J15" i="1"/>
  <c r="F16" i="1"/>
  <c r="J16" i="1"/>
  <c r="F17" i="1"/>
  <c r="J17" i="1"/>
</calcChain>
</file>

<file path=xl/sharedStrings.xml><?xml version="1.0" encoding="utf-8"?>
<sst xmlns="http://schemas.openxmlformats.org/spreadsheetml/2006/main" count="364" uniqueCount="192">
  <si>
    <t>Cost Headings</t>
  </si>
  <si>
    <t>2023/24</t>
  </si>
  <si>
    <t>2024/25</t>
  </si>
  <si>
    <t>Type</t>
  </si>
  <si>
    <t>Quotes</t>
  </si>
  <si>
    <t>Output Indicator</t>
  </si>
  <si>
    <t>Outcome Indicator</t>
  </si>
  <si>
    <t xml:space="preserve">Number of People </t>
  </si>
  <si>
    <t xml:space="preserve">  </t>
  </si>
  <si>
    <t>Investment Priority</t>
  </si>
  <si>
    <t>Column1</t>
  </si>
  <si>
    <t xml:space="preserve"> Number of economically inactive individuals in receipt of benefits they are entitled to following support </t>
  </si>
  <si>
    <t>SPF Intervention</t>
  </si>
  <si>
    <t>Unit of Measure</t>
  </si>
  <si>
    <t>Unit of Measure2</t>
  </si>
  <si>
    <t>Column2</t>
  </si>
  <si>
    <t>Pobl a Sgiliau</t>
  </si>
  <si>
    <r>
      <rPr>
        <sz val="12"/>
        <color rgb="FF000000"/>
        <rFont val="Arial"/>
        <family val="2"/>
      </rPr>
      <t xml:space="preserve">W35 - Cyrsiau gan gynnwys sgiliau sylfaenol, bywyd a gyrfa </t>
    </r>
  </si>
  <si>
    <r>
      <rPr>
        <sz val="10"/>
        <color rgb="FF000000"/>
        <rFont val="Arial"/>
        <family val="2"/>
      </rPr>
      <t xml:space="preserve">Nifer y bobl economaidd anweithgar sy'n ymgysylltu â gwasanaethau cefnogaeth gan weithwyr allweddol </t>
    </r>
  </si>
  <si>
    <r>
      <rPr>
        <sz val="12"/>
        <color rgb="FF000000"/>
        <rFont val="Arial"/>
        <family val="2"/>
      </rPr>
      <t>Nifer y Bobl</t>
    </r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</si>
  <si>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 xml:space="preserve">Nifer yr unigolion sy’n economaidd anweithgar sy’n derbyn budd-daliadau y maent yn gymwys iddynt ar ôl derbyn cymorth </t>
    </r>
  </si>
  <si>
    <r>
      <rPr>
        <sz val="12"/>
        <color rgb="FF000000"/>
        <rFont val="Arial"/>
        <family val="2"/>
      </rPr>
      <t xml:space="preserve">Nifer y Bobl </t>
    </r>
  </si>
  <si>
    <r>
      <rPr>
        <sz val="11"/>
        <color rgb="FF000000"/>
        <rFont val="Calibri"/>
        <family val="2"/>
        <scheme val="minor"/>
      </rPr>
      <t>W36- Gweithgareddau megis gwirfoddoli a chyflogaeth</t>
    </r>
  </si>
  <si>
    <r>
      <rPr>
        <sz val="10"/>
        <color rgb="FF000000"/>
        <rFont val="Arial"/>
        <family val="2"/>
      </rPr>
      <t xml:space="preserve">Nifer y bobl economaidd anweithgar a gefnogir i ymgysylltu â'r system budd-daliadau </t>
    </r>
  </si>
  <si>
    <r>
      <rPr>
        <sz val="10"/>
        <color rgb="FF000000"/>
        <rFont val="Arial"/>
        <family val="2"/>
      </rPr>
      <t xml:space="preserve">Mwy o fuddiolwyr y Gronfa yn cymryd rhan weithredol neu barhaus mewn grwpiau cymunedol (a/neu) well cyflogadwyedd drwy ddatblygu sgiliau rhyngbersonol   </t>
    </r>
  </si>
  <si>
    <r>
      <rPr>
        <sz val="11"/>
        <color rgb="FF000000"/>
        <rFont val="Calibri"/>
        <family val="2"/>
        <scheme val="minor"/>
      </rPr>
      <t>W37- Cynyddu lefelau cynhwysiant digidol, sgiliau digital hanfodol</t>
    </r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</si>
  <si>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 xml:space="preserve">Nifer y bobl sydd wedi'u hallgáu'n gymdeithasol sy'n cael cefnogaeth </t>
    </r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</si>
  <si>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 xml:space="preserve">Cyfran uwch o gyfranogwyr â sgiliau sylfaenol (Saesneg, mathemateg, digidol ac ESOL)   </t>
    </r>
  </si>
  <si>
    <t>W38- Cymorth wedi ei deilwra ar gyfer y rhai a gyflogir i gael mynediad at gyrsiau</t>
  </si>
  <si>
    <r>
      <rPr>
        <sz val="10"/>
        <color rgb="FF000000"/>
        <rFont val="Arial"/>
        <family val="2"/>
      </rPr>
      <t xml:space="preserve">Nifer y bobl a gafodd gefnogaeth i gael mynediad at gyrsiau sgiliau sylfaenol </t>
    </r>
  </si>
  <si>
    <r>
      <rPr>
        <sz val="10"/>
        <color rgb="FF000000"/>
        <rFont val="Arial"/>
        <family val="2"/>
      </rPr>
      <t xml:space="preserve">Nifer y bobl mewn cyflogaeth wedi'i chynnal (a) nifer y bobl sy'n ymgysylltu â gwasanaethau gofal iechyd prif ffrwd   </t>
    </r>
  </si>
  <si>
    <r>
      <rPr>
        <sz val="11"/>
        <color rgb="FF000000"/>
        <rFont val="Calibri"/>
        <family val="2"/>
        <scheme val="minor"/>
      </rPr>
      <t>W39 - Cefnogaeth i ardaloedd lleol i ariannu anghenion sgiliau lleol</t>
    </r>
  </si>
  <si>
    <r>
      <rPr>
        <sz val="10"/>
        <color rgb="FF000000"/>
        <rFont val="Arial"/>
        <family val="2"/>
      </rPr>
      <t xml:space="preserve">Nifer y bobl sy'n cael cymorth iechyd meddwl a chorfforol sy'n arwain at gyflogaeth   </t>
    </r>
  </si>
  <si>
    <r>
      <rPr>
        <sz val="10"/>
        <color rgb="FF000000"/>
        <rFont val="Arial"/>
        <family val="2"/>
      </rPr>
      <t xml:space="preserve">Nifer y rhai sy’n cynnal ymgysylltiad gyda chefnogaeth gweithiwr allweddol a gwasanaethau ychwanegol  </t>
    </r>
  </si>
  <si>
    <r>
      <rPr>
        <sz val="11"/>
        <color rgb="FF000000"/>
        <rFont val="Calibri"/>
        <family val="2"/>
        <scheme val="minor"/>
      </rPr>
      <t>W40- Cyrsiau sgiliau gwyrdd</t>
    </r>
  </si>
  <si>
    <r>
      <rPr>
        <sz val="10"/>
        <color rgb="FF000000"/>
        <rFont val="Arial"/>
        <family val="2"/>
      </rPr>
      <t xml:space="preserve">Nifer y bobl a gaiff gymorth i chwilio am swydd   </t>
    </r>
  </si>
  <si>
    <r>
      <rPr>
        <sz val="10"/>
        <color rgb="FF000000"/>
        <rFont val="Arial"/>
        <family val="2"/>
      </rPr>
      <t xml:space="preserve">Nifer y rhai sy’n ymgysylltu â chwilio am swyddi yn dilyn cefnogaeth </t>
    </r>
  </si>
  <si>
    <r>
      <rPr>
        <sz val="11"/>
        <color rgb="FF000000"/>
        <rFont val="Calibri"/>
        <family val="2"/>
        <scheme val="minor"/>
      </rPr>
      <t>W41- Cymorth ailhyfforddi - sectorau carbon uchel</t>
    </r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</si>
  <si>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 xml:space="preserve">Nifer y bobl sy'n cael cymorth i ddod o hyd i gyflogaeth   </t>
    </r>
  </si>
  <si>
    <r>
      <rPr>
        <sz val="10"/>
        <color rgb="FF000000"/>
        <rFont val="Arial"/>
        <family val="2"/>
      </rPr>
      <t xml:space="preserve">Nifer y bobl mewn cyflogaeth, gan gynnwys hunangyflogaeth yn dilyn cefnogaeth </t>
    </r>
  </si>
  <si>
    <r>
      <rPr>
        <sz val="11"/>
        <color rgb="FF000000"/>
        <rFont val="Calibri"/>
        <family val="2"/>
        <scheme val="minor"/>
      </rPr>
      <t>W42- Sgiliau digidol lleol</t>
    </r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</si>
  <si>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 xml:space="preserve">Nifer y bobl sy'n cael cymorth i ddod o hyd i gyflogaeth  </t>
    </r>
  </si>
  <si>
    <r>
      <rPr>
        <sz val="10"/>
        <color rgb="FF000000"/>
        <rFont val="Arial"/>
        <family val="2"/>
      </rPr>
      <t xml:space="preserve">Nifer y rhai sy’n parhau yn eu cyflogaeth am 6 mis </t>
    </r>
  </si>
  <si>
    <r>
      <rPr>
        <sz val="11"/>
        <color rgb="FF000000"/>
        <rFont val="Calibri"/>
        <family val="2"/>
        <scheme val="minor"/>
      </rPr>
      <t>W43-  Cyllid i gefnogi trefniadau ymgysylltu ac i ddatblygu sgilliau meddalach pobl ifanc</t>
    </r>
  </si>
  <si>
    <r>
      <rPr>
        <sz val="10"/>
        <color rgb="FF000000"/>
        <rFont val="Arial"/>
        <family val="2"/>
      </rPr>
      <t>Gwaith effeithiol rhwng gweithwyr allweddol a gwasanaethau ychwanegol</t>
    </r>
  </si>
  <si>
    <r>
      <rPr>
        <sz val="12"/>
        <color rgb="FF000000"/>
        <rFont val="Arial"/>
        <family val="2"/>
      </rPr>
      <t>Nifer yr Ymgysylltiadau</t>
    </r>
  </si>
  <si>
    <r>
      <rPr>
        <sz val="10"/>
        <color rgb="FF000000"/>
        <rFont val="Arial"/>
        <family val="2"/>
      </rPr>
      <t>Mwy o amcanion sy'n ymwneud â chyflogaeth, sgiliau a/neu'r Gronfa wedi'u cynnwys mewn trefniadau llywodraethu corfforaethol yn yr ardal leol</t>
    </r>
  </si>
  <si>
    <t xml:space="preserve">Nifer y bobl sy'n cael cymorth i ymgysylltu mewn sgiliau bywyd </t>
  </si>
  <si>
    <r>
      <rPr>
        <sz val="10"/>
        <color rgb="FF000000"/>
        <rFont val="Arial"/>
        <family val="2"/>
      </rPr>
      <t xml:space="preserve">Nifer y bobl mewn addysg/hyfforddiant </t>
    </r>
  </si>
  <si>
    <t>Nifer y bobl sy'n cael cymorth i gofrestru ar gwrs trwy ddarparu cymorth ariannol</t>
  </si>
  <si>
    <r>
      <rPr>
        <sz val="10"/>
        <color rgb="FF000000"/>
        <rFont val="Arial"/>
        <family val="2"/>
      </rPr>
      <t>Llai o bobl yn wynebu rhwystrau strwythurol wrth ddod o hyd i gyflogaeth a darpariaeth sgiliau</t>
    </r>
  </si>
  <si>
    <t xml:space="preserve">Nifer y bobl sy'n cael cymorth i gymryd rhan mewn addysg   </t>
  </si>
  <si>
    <r>
      <rPr>
        <sz val="12"/>
        <color rgb="FF000000"/>
        <rFont val="Arial"/>
        <family val="2"/>
      </rPr>
      <t xml:space="preserve">Mwy o bobl yn gyfarwydd â disgwyliadau cyflogwyr, gan gynnwys safonau ymddygiad yn y gweithle   </t>
    </r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</si>
  <si>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 xml:space="preserve">Nifer y cyfleoedd gwirfoddoli a gefnogwyd </t>
    </r>
  </si>
  <si>
    <r>
      <rPr>
        <sz val="12"/>
        <color rgb="FF000000"/>
        <rFont val="Arial"/>
        <family val="2"/>
      </rPr>
      <t>Nifer y Cyfleoedd</t>
    </r>
  </si>
  <si>
    <r>
      <rPr>
        <sz val="12"/>
        <color rgb="FF000000"/>
        <rFont val="Arial"/>
        <family val="2"/>
      </rPr>
      <t>Nifer y bobl a gafodd gefnogaeth i gael cymhwyster yn dilyn cefnogaeth</t>
    </r>
  </si>
  <si>
    <r>
      <rPr>
        <sz val="10"/>
        <color rgb="FF000000"/>
        <rFont val="Arial"/>
        <family val="2"/>
      </rPr>
      <t xml:space="preserve">Nifer y bobl sy'n cymryd rhan mewn rhaglenni profiad gwaith  </t>
    </r>
  </si>
  <si>
    <r>
      <rPr>
        <sz val="12"/>
        <color rgb="FF000000"/>
        <rFont val="Arial"/>
        <family val="2"/>
      </rPr>
      <t>Nifer y bobl sy’n ennill cymwysterau, trwyddedau a sgiliau</t>
    </r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</si>
  <si>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Arial"/>
        <family val="2"/>
      </rPr>
      <t>Nifer y bobl sy'n cael cymorth i gael mynediad at sgiliau sylfaenol</t>
    </r>
  </si>
  <si>
    <r>
      <rPr>
        <sz val="12"/>
        <color rgb="FF000000"/>
        <rFont val="Arial"/>
        <family val="2"/>
      </rPr>
      <t xml:space="preserve">Nifer yr unigolion sy’n economaidd weithgar sy’n ymgysylltu â sgiliau prif ffrwd, addysg a hyfforddiant </t>
    </r>
  </si>
  <si>
    <t xml:space="preserve">Nifer y bobl sy'n cael cymorth i gymryd rhan mewn addysg  </t>
  </si>
  <si>
    <r>
      <rPr>
        <sz val="12"/>
        <color rgb="FF000000"/>
        <rFont val="Arial"/>
        <family val="2"/>
      </rPr>
      <t>Nifer y rhai sy’n ymgysylltu â chefnogaeth sgiliau bywyd yn dilyn ymyraethau</t>
    </r>
  </si>
  <si>
    <r>
      <rPr>
        <sz val="12"/>
        <color rgb="FF000000"/>
        <rFont val="Arial"/>
        <family val="2"/>
      </rPr>
      <t xml:space="preserve">Nifer y bobl sy'n ailhyfforddi  </t>
    </r>
  </si>
  <si>
    <r>
      <rPr>
        <sz val="12"/>
        <color rgb="FF000000"/>
        <rFont val="Arial"/>
        <family val="2"/>
      </rPr>
      <t>Nifer y bobl mewn cyflogaeth sy'n ymgysylltu â'r system sgiliau</t>
    </r>
  </si>
  <si>
    <r>
      <rPr>
        <sz val="12"/>
        <color rgb="FF000000"/>
        <rFont val="Arial"/>
        <family val="2"/>
      </rPr>
      <t>Nifer y bobl sy'n cael cefnogaeth i ennill trwydded alwedigaethol</t>
    </r>
  </si>
  <si>
    <r>
      <rPr>
        <sz val="12"/>
        <color rgb="FF000000"/>
        <rFont val="Arial"/>
        <family val="2"/>
      </rPr>
      <t xml:space="preserve">Nifer y bobl sy'n cael cymorth i ddod o hyd i gyflogaeth   </t>
    </r>
  </si>
  <si>
    <r>
      <rPr>
        <sz val="12"/>
        <color rgb="FF000000"/>
        <rFont val="Arial"/>
        <family val="2"/>
      </rPr>
      <t xml:space="preserve">Nifer y bobl sy’n cymryd rhan mewn sesiynau hyfforddi </t>
    </r>
  </si>
  <si>
    <t xml:space="preserve">Nifer y bobl sy'n cael cymorth i gynnal cyflogaeth  </t>
  </si>
  <si>
    <t xml:space="preserve">Nifer y bobl sy'n cael cymorth i gael cymhwyster </t>
  </si>
  <si>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Calibri"/>
        <family val="2"/>
      </rPr>
      <t xml:space="preserve">Nifer y bobl a gefnogir i ymgysylltu mewn sgiliau bywyd </t>
    </r>
  </si>
  <si>
    <t>Lluosi</t>
  </si>
  <si>
    <t xml:space="preserve">W44- Cyrsuiau wedi'u cynllunio i wella hyder rhifedd i'r rhieni sydd angen cymryd y camau cyntaf tuah at gymhwysterau ffurfiol. </t>
  </si>
  <si>
    <t>Nifer cyrsiau i oedolion sy'n cael eu rhedeg mewn argal leol drwy Lluosi</t>
  </si>
  <si>
    <t>Nifer cyrsiau</t>
  </si>
  <si>
    <t>Nifer yr oedolion sy'n cymryd than mewn cymwysterau mathematheg hyd at, ac yn cynnwys, Lefel 2 cyfwerth</t>
  </si>
  <si>
    <t>Nifer yr Oedolion</t>
  </si>
  <si>
    <t>W45- Cyrsiau i rieni sydd am wella eu sgiliau rhifedd er mwyn helpu eu plant, ac er mwyn helpu wneud cynnydd eu hunain</t>
  </si>
  <si>
    <t>Nifer y bobl sy'n cymrud rhan mewn cyrsiau a ariennir gan Lluosi</t>
  </si>
  <si>
    <t>Nifer y Bobl</t>
  </si>
  <si>
    <t>Nifer yr oedolion sy'n cymrud rhan mewn cymwysterau mathematheg a chyrsiau hyd at, ac yn cynnwys, Lefel 2 cyfwerth</t>
  </si>
  <si>
    <t>W46- Cyrsiau wedi'u hanelu at garcharorion, unigolion sydd wedi eu rhyddhau o'r carchar yn diweddar new sydd wedi'u rhyddau ar drwydded dros dro</t>
  </si>
  <si>
    <t>Nifer y bold sy'n ennill cymhwyster</t>
  </si>
  <si>
    <t xml:space="preserve"> Nifer y Bobl</t>
  </si>
  <si>
    <t xml:space="preserve">W47- Cyrsiau wedi'u hanelu at bobl na allant wneud cais am rai swyddi penodol oherwydd diffyg sgiliau rhifedd a/neu er mwyn annog pobl i uwchsgilio er mwyn gallu ymgymryd a swydd/gyrfa benodol. </t>
  </si>
  <si>
    <t>Nifer y cyrsiau a ddatblygwyd ar y cyd a chyflogwyr</t>
  </si>
  <si>
    <t xml:space="preserve">Nifer y Cyrsiau </t>
  </si>
  <si>
    <t>W48- Modiwlau mathemateg ychwanegol perthnasol wedi'u cynnwys fel rhan o gyrsiau galwedigaethol eraill</t>
  </si>
  <si>
    <t>Nifer y bobl sy'n cael ei cyfeirio art bartneriaid ar gyrsiau uwchsgilio</t>
  </si>
  <si>
    <t>W49- Rhaglenni arloesi a gyflwynir ar y cyd a chyflogwyr- gan gynnwyn cyrsiau wedi'u gynllunio i ymdrin a sgiliau rhifedd penodol sydd eu hangen yn y gweithle</t>
  </si>
  <si>
    <t>Nifer o wahanol garfanau sy'n cymrud rhan mwen cyrsiau rhifedd</t>
  </si>
  <si>
    <t xml:space="preserve"> Nifer y Garfanau</t>
  </si>
  <si>
    <t>W50- Cyrsiau dwys a hyblig newydd wedi'u targedu at bolb heb gymhwyster mathemateg Lefel 2 yng Nhgymru, sy'n arwain at gymhwyster cyfatebol</t>
  </si>
  <si>
    <t>W51- Cyrsiau wedi'u gynllunio er mwyn helpu pobl i ddefnyddio rhifedd i reoli eu harian</t>
  </si>
  <si>
    <t>W52- Cyrsiau wedi'u hanelu at unigolion 19 oed neu drosodd sy'n gadael y system gofal neu sydd newydd adael y system</t>
  </si>
  <si>
    <t>W53- Gweithgareddau, cyrsiau new ddarpariaeth a ddatblygir mewn partneriaeth a sefydliadau cymunedol a phartneriaid eraill wedi'u hanelu at ymgysylltu a'r dysgwyr mwyaf anodd eu cyraedd</t>
  </si>
  <si>
    <t>Enghraifft:  W35: Cyrsiau gan gynnwys sgiliau sylfaenol, bywyd a gyrfa</t>
  </si>
  <si>
    <t>Taflenni presenoldeb</t>
  </si>
  <si>
    <t xml:space="preserve">Nifer y bobl mewn addysg/hyfforddiant </t>
  </si>
  <si>
    <t xml:space="preserve">Nifer y Bobl </t>
  </si>
  <si>
    <r>
      <rPr>
        <i/>
        <sz val="12"/>
        <color rgb="FFFF0000"/>
        <rFont val="Arial"/>
        <family val="2"/>
      </rPr>
      <t>Data defnydd wedi'i gasglu cyn ac ar ôl gwaith gwella.</t>
    </r>
  </si>
  <si>
    <t xml:space="preserve">Pa Ymyrraeth Cronfa Ffyniant Gyffredin o fewn Blaenoriaeth Buddsoddi Pobl a Sgiliau neu Lluosi y bydd eich prosiect yn ei  hyflawni?  Dylech hefyd gynnwys manylion ynglŷn â sut fydd eich prosiect yn cyflawni’r Allbynnau a Chanlyniadau cysylltiedig.  Cyfeiriwch at Ymyriadau, Amcanion, Canlyniadau ac Allbynnau Cronfa Ffyniant Gyffredin y DU - Cymru i gael rhestr lawn - mae ymyriadau W34-W53 yn berthnasol i’r gronfa hon.   
Ychwanegwch yr ymyrraeth a nodwch yr allbwn a'r canlyniad y bydd y prosiect yn eu cyflawni.   Nodwch y targed yn erbyn pob allbwn a chanlyniad a pha dystiolaeth y byddwch yn ei darparu.  
</t>
  </si>
  <si>
    <t>Anecs A – Allbynnau a Chanlyniadau</t>
  </si>
  <si>
    <r>
      <rPr>
        <b/>
        <sz val="12"/>
        <color rgb="FF000000"/>
        <rFont val="Arial"/>
        <family val="2"/>
      </rPr>
      <t>Ymyrraeth y Gronfa Ffyniant Gyffredin</t>
    </r>
    <r>
      <rPr>
        <b/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
</t>
    </r>
  </si>
  <si>
    <r>
      <rPr>
        <b/>
        <sz val="12"/>
        <color rgb="FF000000"/>
        <rFont val="Arial"/>
        <family val="2"/>
      </rPr>
      <t>Dangosydd Allbwn</t>
    </r>
    <r>
      <rPr>
        <b/>
        <sz val="12"/>
        <color rgb="FFFF0000"/>
        <rFont val="Arial"/>
        <family val="2"/>
      </rPr>
      <t xml:space="preserve"> </t>
    </r>
    <r>
      <rPr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 xml:space="preserve"> </t>
    </r>
  </si>
  <si>
    <r>
      <rPr>
        <b/>
        <sz val="12"/>
        <color rgb="FF000000"/>
        <rFont val="Arial"/>
        <family val="2"/>
      </rPr>
      <t>Targed</t>
    </r>
  </si>
  <si>
    <r>
      <rPr>
        <b/>
        <sz val="12"/>
        <color rgb="FF000000"/>
        <rFont val="Arial"/>
        <family val="2"/>
      </rPr>
      <t>Uned fesur</t>
    </r>
  </si>
  <si>
    <r>
      <rPr>
        <b/>
        <sz val="12"/>
        <color rgb="FF000000"/>
        <rFont val="Arial"/>
        <family val="2"/>
      </rPr>
      <t>Tystiolaeth</t>
    </r>
  </si>
  <si>
    <r>
      <rPr>
        <b/>
        <sz val="12"/>
        <color rgb="FF000000"/>
        <rFont val="Arial"/>
        <family val="2"/>
      </rPr>
      <t>Dangosydd Canlyniad</t>
    </r>
    <r>
      <rPr>
        <sz val="12"/>
        <color rgb="FF000000"/>
        <rFont val="Arial"/>
        <family val="2"/>
      </rPr>
      <t xml:space="preserve">
</t>
    </r>
  </si>
  <si>
    <r>
      <rPr>
        <b/>
        <sz val="12"/>
        <color rgb="FF000000"/>
        <rFont val="Arial"/>
        <family val="2"/>
      </rPr>
      <t>Eglurwch sut mae eich targedau ar gyfer y canlyniadau a’r allbynnau wedi eu hamcangyfrif</t>
    </r>
  </si>
  <si>
    <r>
      <rPr>
        <b/>
        <sz val="12"/>
        <color rgb="FF000000"/>
        <rFont val="Arial"/>
        <family val="2"/>
      </rPr>
      <t>A oes gennych chi ddata gwaelodlin ar gyfer y targedau allbwn a chanlyniadau yr ydych wedi eu gosod?</t>
    </r>
  </si>
  <si>
    <t>Blaenoriaeth Fuddsoddi</t>
  </si>
  <si>
    <t>Arall</t>
  </si>
  <si>
    <t>Costau gwirfoddoli</t>
  </si>
  <si>
    <t>Costau hyfforddi</t>
  </si>
  <si>
    <t>Costau cefnogaeth e.e. gofal plant, teithio a chynhaliaeth</t>
  </si>
  <si>
    <t>Rheoli a gweinyddu’r prosiect</t>
  </si>
  <si>
    <t>Costau staff cyflenwi prosiect</t>
  </si>
  <si>
    <t>Costau cyffredinol - Llety</t>
  </si>
  <si>
    <t>Costau marchnata a chyhoeddusrwydd</t>
  </si>
  <si>
    <t>Ffioedd cyfreithiol a phroffesiynol</t>
  </si>
  <si>
    <t xml:space="preserve">Grantiau i drydydd partïon a buddiolwyr terfynol
</t>
  </si>
  <si>
    <t>Gosodiadau, ffitiadau ac offer</t>
  </si>
  <si>
    <t>Costau prisio</t>
  </si>
  <si>
    <t xml:space="preserve">Costau ymgynghoriaeth </t>
  </si>
  <si>
    <t>Naddo</t>
  </si>
  <si>
    <t>Costau adeiladu- deunyddiau</t>
  </si>
  <si>
    <t>Do</t>
  </si>
  <si>
    <t>Refeniw</t>
  </si>
  <si>
    <t>Costau adeiladu- ffioedd contractwyr</t>
  </si>
  <si>
    <t>This form is also available in English</t>
  </si>
  <si>
    <r>
      <rPr>
        <b/>
        <sz val="12"/>
        <color rgb="FF000000"/>
        <rFont val="Arial"/>
        <family val="2"/>
      </rPr>
      <t>Cyfanswm</t>
    </r>
  </si>
  <si>
    <r>
      <rPr>
        <b/>
        <sz val="12"/>
        <color rgb="FF000000"/>
        <rFont val="Arial"/>
        <family val="2"/>
      </rPr>
      <t>2022/23</t>
    </r>
  </si>
  <si>
    <r>
      <rPr>
        <b/>
        <sz val="12"/>
        <color rgb="FF000000"/>
        <rFont val="Arial"/>
        <family val="2"/>
      </rPr>
      <t>Cyfanswm Gros</t>
    </r>
  </si>
  <si>
    <r>
      <rPr>
        <b/>
        <sz val="12"/>
        <color rgb="FF000000"/>
        <rFont val="Arial"/>
        <family val="2"/>
      </rPr>
      <t>TAW</t>
    </r>
  </si>
  <si>
    <r>
      <rPr>
        <b/>
        <sz val="12"/>
        <color rgb="FF000000"/>
        <rFont val="Arial"/>
        <family val="2"/>
      </rPr>
      <t>Swm net</t>
    </r>
  </si>
  <si>
    <t>A gafwyd Amcangyfrifon / Dyfynbrisiau?</t>
  </si>
  <si>
    <r>
      <rPr>
        <b/>
        <sz val="12"/>
        <color rgb="FF000000"/>
        <rFont val="Arial"/>
        <family val="2"/>
      </rPr>
      <t>Disgrifiad</t>
    </r>
  </si>
  <si>
    <r>
      <rPr>
        <b/>
        <sz val="12"/>
        <color rgb="FF000000"/>
        <rFont val="Arial"/>
        <family val="2"/>
      </rPr>
      <t>Pennawd Cost / Categori:</t>
    </r>
  </si>
  <si>
    <r>
      <rPr>
        <b/>
        <sz val="12"/>
        <color rgb="FF000000"/>
        <rFont val="Arial"/>
        <family val="2"/>
      </rPr>
      <t>Llinell</t>
    </r>
  </si>
  <si>
    <t>Proffil Gwariant</t>
  </si>
  <si>
    <r>
      <rPr>
        <sz val="12"/>
        <color rgb="FF000000"/>
        <rFont val="Arial"/>
        <family val="2"/>
      </rPr>
      <t xml:space="preserve">Bydd arnoch chi angen darparu crynodeb o holl gostau’r prosiect a phryd rydych chi’n rhagweld y bydd y gwariant yn cael ei wneud. 
Rydym wedi darparu cwymplen o’r penawdau costau, e.e. costau adeiladu, darparu gwasanaeth, ymgynghori / ffioedd proffesiynol, costau staffio, costau cyffredinol ac ati.
Pryd rydych chi’n rhagweld y bydd y gwariant ar y prosiect yn digwydd - ceisiwch fod mor benodol â phosibl.
Cyn cyflwyno’r cais gwiriwch gywirdeb y gyllideb i sicrhau nad oes gwallau a bod y cyfansymiau’n gywir.
Yn y canllaw rydym wedi darparu manylion ynglŷn â’r weithdrefn mae’n rhaid i chi ei dilyn i geisio cael dyfynbrisiau ar gyfer eich prosiect. Nodwch y bydd angen i chi uwchlwytho’r dyfynbrisiau rydych wedi eu cael yn yr adran ‘Gwybodaeth Ategol’.
</t>
    </r>
  </si>
  <si>
    <r>
      <rPr>
        <b/>
        <sz val="12"/>
        <color rgb="FF000000"/>
        <rFont val="Arial"/>
        <family val="2"/>
      </rPr>
      <t>Atodiad B - Costau’r Prosiect</t>
    </r>
  </si>
  <si>
    <r>
      <rPr>
        <sz val="12"/>
        <color rgb="FF000000"/>
        <rFont val="Arial"/>
        <family val="2"/>
      </rPr>
      <t xml:space="preserve">Arall </t>
    </r>
  </si>
  <si>
    <r>
      <rPr>
        <sz val="12"/>
        <color rgb="FF000000"/>
        <rFont val="Arial"/>
        <family val="2"/>
      </rPr>
      <t>Refeniw / Incwm y Prosiect</t>
    </r>
  </si>
  <si>
    <r>
      <rPr>
        <sz val="12"/>
        <color rgb="FF000000"/>
        <rFont val="Arial"/>
        <family val="2"/>
      </rPr>
      <t>Cyfraniadau Buddiolwr</t>
    </r>
  </si>
  <si>
    <r>
      <rPr>
        <sz val="12"/>
        <color rgb="FF000000"/>
        <rFont val="Arial"/>
        <family val="2"/>
      </rPr>
      <t>Cyllid Trydydd Parti</t>
    </r>
  </si>
  <si>
    <r>
      <rPr>
        <sz val="12"/>
        <color rgb="FF000000"/>
        <rFont val="Arial"/>
        <family val="2"/>
      </rPr>
      <t>Cyfraniad ALl</t>
    </r>
  </si>
  <si>
    <r>
      <rPr>
        <sz val="12"/>
        <color rgb="FF000000"/>
        <rFont val="Arial"/>
        <family val="2"/>
      </rPr>
      <t>Cyllid eich hun</t>
    </r>
  </si>
  <si>
    <r>
      <rPr>
        <sz val="12"/>
        <color rgb="FF000000"/>
        <rFont val="Arial"/>
        <family val="2"/>
      </rPr>
      <t>Ceisio cyllid gan Lywodraeth Cymru</t>
    </r>
  </si>
  <si>
    <r>
      <rPr>
        <sz val="12"/>
        <color rgb="FF000000"/>
        <rFont val="Arial"/>
        <family val="2"/>
      </rPr>
      <t>Nag oes</t>
    </r>
  </si>
  <si>
    <t xml:space="preserve">Heb ei gadarnhau </t>
  </si>
  <si>
    <r>
      <rPr>
        <sz val="12"/>
        <color rgb="FF000000"/>
        <rFont val="Arial"/>
        <family val="2"/>
      </rPr>
      <t xml:space="preserve">Grant </t>
    </r>
  </si>
  <si>
    <r>
      <rPr>
        <sz val="12"/>
        <color rgb="FF000000"/>
        <rFont val="Arial"/>
        <family val="2"/>
      </rPr>
      <t>Cyllid arall gan Lywodraeth y DU</t>
    </r>
  </si>
  <si>
    <r>
      <rPr>
        <sz val="12"/>
        <color rgb="FF000000"/>
        <rFont val="Arial"/>
        <family val="2"/>
      </rPr>
      <t>Oes</t>
    </r>
  </si>
  <si>
    <r>
      <rPr>
        <sz val="12"/>
        <color rgb="FF000000"/>
        <rFont val="Arial"/>
        <family val="2"/>
      </rPr>
      <t>Wedi’i gadarnhau</t>
    </r>
  </si>
  <si>
    <r>
      <rPr>
        <b/>
        <sz val="12"/>
        <color rgb="FFFFFFFF"/>
        <rFont val="Arial"/>
        <family val="2"/>
      </rPr>
      <t>Math</t>
    </r>
  </si>
  <si>
    <r>
      <rPr>
        <sz val="12"/>
        <color rgb="FF000000"/>
        <rFont val="Arial"/>
        <family val="2"/>
      </rPr>
      <t>Grant Cronfa Ffyniant Gyffredin y DU</t>
    </r>
  </si>
  <si>
    <r>
      <rPr>
        <b/>
        <sz val="12"/>
        <color rgb="FFFFFFFF"/>
        <rFont val="Arial"/>
        <family val="2"/>
      </rPr>
      <t>Cadarnhad Cyllidwr</t>
    </r>
  </si>
  <si>
    <r>
      <rPr>
        <b/>
        <sz val="12"/>
        <color rgb="FFFFFFFF"/>
        <rFont val="Arial"/>
        <family val="2"/>
      </rPr>
      <t>Statws yr Arian Cyfatebol</t>
    </r>
  </si>
  <si>
    <r>
      <rPr>
        <b/>
        <sz val="12"/>
        <color rgb="FFFFFFFF"/>
        <rFont val="Arial"/>
        <family val="2"/>
      </rPr>
      <t>Ffynonellau Ariannu</t>
    </r>
  </si>
  <si>
    <r>
      <rPr>
        <b/>
        <sz val="12"/>
        <color rgb="FF000000"/>
        <rFont val="Arial"/>
        <family val="2"/>
      </rPr>
      <t>Cyfanswm Cyllid</t>
    </r>
  </si>
  <si>
    <r>
      <rPr>
        <b/>
        <sz val="12"/>
        <color rgb="FF000000"/>
        <rFont val="Arial"/>
        <family val="2"/>
      </rPr>
      <t>Nodiadau Ychwanegol - os nad yw’r arian cyfatebol yn cael ei gymeradwyo sut fyddwch chi’n ariannu’r prosiect?</t>
    </r>
  </si>
  <si>
    <r>
      <rPr>
        <b/>
        <sz val="12"/>
        <color rgb="FF000000"/>
        <rFont val="Arial"/>
        <family val="2"/>
      </rPr>
      <t>2024-25</t>
    </r>
  </si>
  <si>
    <r>
      <rPr>
        <b/>
        <sz val="12"/>
        <color rgb="FF000000"/>
        <rFont val="Arial"/>
        <family val="2"/>
      </rPr>
      <t>2023-24</t>
    </r>
  </si>
  <si>
    <r>
      <rPr>
        <b/>
        <sz val="12"/>
        <color rgb="FF000000"/>
        <rFont val="Arial"/>
        <family val="2"/>
      </rPr>
      <t>2022-23</t>
    </r>
  </si>
  <si>
    <r>
      <rPr>
        <b/>
        <sz val="12"/>
        <color rgb="FF000000"/>
        <rFont val="Arial"/>
        <family val="2"/>
      </rPr>
      <t xml:space="preserve">Cadarnhad cyllidwr (llythyr/copi o gyfriflen banc ac ati.) </t>
    </r>
    <r>
      <rPr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 xml:space="preserve">Oes / Nag oes </t>
    </r>
  </si>
  <si>
    <r>
      <rPr>
        <b/>
        <sz val="12"/>
        <color rgb="FF000000"/>
        <rFont val="Arial"/>
        <family val="2"/>
      </rPr>
      <t>Os nad yw wedi ei sicrhau, beth yw’r terfynau amser ar gyfer sicrhau - beth fydd yr effaith os nad yw’n llwyddiannus</t>
    </r>
  </si>
  <si>
    <r>
      <rPr>
        <b/>
        <sz val="12"/>
        <color rgb="FF000000"/>
        <rFont val="Arial"/>
        <family val="2"/>
      </rPr>
      <t xml:space="preserve">Statws yr Arian Cyfatebol:  Wedi’i gadarnhau / Heb ei gadarnhau </t>
    </r>
  </si>
  <si>
    <r>
      <rPr>
        <b/>
        <sz val="12"/>
        <color rgb="FF000000"/>
        <rFont val="Arial"/>
        <family val="2"/>
      </rPr>
      <t>Math o Arian Cyfatebol: Grant; Cyllid eich hun</t>
    </r>
  </si>
  <si>
    <r>
      <rPr>
        <b/>
        <sz val="12"/>
        <color rgb="FF000000"/>
        <rFont val="Arial"/>
        <family val="2"/>
      </rPr>
      <t>Ffynhonnell Ariannu</t>
    </r>
  </si>
  <si>
    <r>
      <rPr>
        <sz val="12"/>
        <color rgb="FF000000"/>
        <rFont val="Arial"/>
        <family val="2"/>
      </rPr>
      <t xml:space="preserve">Rhowch fanylion o sut fydd eich prosiect yn cael ei ariannu, gan ddangos gwerth y cyllid ar gyfer pob ffynhonnell gyllido - dylai hyn gyfateb i’r proffil gwariant a ychwanegwyd gennych yn yr adran Costau Prosiect.
Hefyd dylech gynnwys eich cais am grant o Gronfa Allweddol Cronfa Ffyniant Gyffredin y DU fel ffynhonnell gyllido.
</t>
    </r>
  </si>
  <si>
    <r>
      <rPr>
        <b/>
        <sz val="12"/>
        <color rgb="FF000000"/>
        <rFont val="Arial"/>
        <family val="2"/>
      </rPr>
      <t>Atodiad C - Pecyn Ariannu</t>
    </r>
  </si>
  <si>
    <r>
      <rPr>
        <b/>
        <sz val="12"/>
        <color rgb="FF0D0D0D"/>
        <rFont val="Arial"/>
        <family val="2"/>
      </rPr>
      <t>PERCHENNOG</t>
    </r>
  </si>
  <si>
    <r>
      <rPr>
        <b/>
        <sz val="12"/>
        <color rgb="FF0D0D0D"/>
        <rFont val="Arial"/>
        <family val="2"/>
      </rPr>
      <t>DYDDIAD GORFFEN</t>
    </r>
  </si>
  <si>
    <r>
      <rPr>
        <b/>
        <sz val="12"/>
        <color rgb="FF0D0D0D"/>
        <rFont val="Arial"/>
        <family val="2"/>
      </rPr>
      <t>DYDDIAD DECHRAU</t>
    </r>
  </si>
  <si>
    <r>
      <rPr>
        <b/>
        <sz val="12"/>
        <color rgb="FF0D0D0D"/>
        <rFont val="Arial"/>
        <family val="2"/>
      </rPr>
      <t>Disgrifiad o’r gweithgareddau i gyrraedd y garreg filltir</t>
    </r>
  </si>
  <si>
    <r>
      <rPr>
        <b/>
        <sz val="12"/>
        <color rgb="FF0D0D0D"/>
        <rFont val="Arial"/>
        <family val="2"/>
      </rPr>
      <t>Teitl Carreg Filltir</t>
    </r>
  </si>
  <si>
    <r>
      <rPr>
        <b/>
        <sz val="12"/>
        <color rgb="FF0D0D0D"/>
        <rFont val="Arial"/>
        <family val="2"/>
      </rPr>
      <t>Rhif adnabod</t>
    </r>
  </si>
  <si>
    <r>
      <rPr>
        <sz val="12"/>
        <color rgb="FF000000"/>
        <rFont val="Arial"/>
        <family val="2"/>
      </rPr>
      <t xml:space="preserve">Mae’n ofynnol i chi ddarparu cynllun prosiect.   Gallwch ddefnyddio’r templed enghreifftiol a ddarparwyd neu ddarparu copi o’ch cynllun eich hun pan fyddwch yn cyflwyno’ch cais.   </t>
    </r>
  </si>
  <si>
    <r>
      <rPr>
        <b/>
        <sz val="12"/>
        <color rgb="FF000000"/>
        <rFont val="Arial"/>
        <family val="2"/>
      </rPr>
      <t xml:space="preserve">Atodiad D - Cerrig Milltir y Prosiect </t>
    </r>
  </si>
  <si>
    <r>
      <rPr>
        <sz val="12"/>
        <color rgb="FF000000"/>
        <rFont val="Arial"/>
        <family val="2"/>
      </rPr>
      <t>Isel</t>
    </r>
  </si>
  <si>
    <r>
      <rPr>
        <sz val="12"/>
        <color rgb="FF000000"/>
        <rFont val="Arial"/>
        <family val="2"/>
      </rPr>
      <t>Canolig</t>
    </r>
  </si>
  <si>
    <r>
      <rPr>
        <sz val="12"/>
        <color rgb="FF000000"/>
        <rFont val="Arial"/>
        <family val="2"/>
      </rPr>
      <t>Uchel</t>
    </r>
  </si>
  <si>
    <r>
      <rPr>
        <b/>
        <sz val="12"/>
        <color rgb="FFFFFFFF"/>
        <rFont val="Arial"/>
        <family val="2"/>
      </rPr>
      <t>Risgiau</t>
    </r>
  </si>
  <si>
    <r>
      <rPr>
        <b/>
        <sz val="12"/>
        <color rgb="FF0D0D0D"/>
        <rFont val="Arial"/>
        <family val="2"/>
      </rPr>
      <t>Camau Lliniaru Risg</t>
    </r>
  </si>
  <si>
    <r>
      <rPr>
        <b/>
        <sz val="12"/>
        <color rgb="FF0D0D0D"/>
        <rFont val="Arial"/>
        <family val="2"/>
      </rPr>
      <t>Effaith</t>
    </r>
    <r>
      <rPr>
        <sz val="12"/>
        <color rgb="FF0D0D0D"/>
        <rFont val="Arial"/>
        <family val="2"/>
      </rPr>
      <t xml:space="preserve">
</t>
    </r>
    <r>
      <rPr>
        <b/>
        <sz val="12"/>
        <color rgb="FF0D0D0D"/>
        <rFont val="Arial"/>
        <family val="2"/>
      </rPr>
      <t>(Uchel / Canolig  / Isel)</t>
    </r>
  </si>
  <si>
    <r>
      <rPr>
        <b/>
        <sz val="12"/>
        <color rgb="FF0D0D0D"/>
        <rFont val="Arial"/>
        <family val="2"/>
      </rPr>
      <t>Tebygolrwydd</t>
    </r>
    <r>
      <rPr>
        <sz val="12"/>
        <color rgb="FF0D0D0D"/>
        <rFont val="Arial"/>
        <family val="2"/>
      </rPr>
      <t xml:space="preserve">
</t>
    </r>
    <r>
      <rPr>
        <b/>
        <sz val="12"/>
        <color rgb="FF0D0D0D"/>
        <rFont val="Arial"/>
        <family val="2"/>
      </rPr>
      <t>(Uchel / Canolig  / Isel)</t>
    </r>
  </si>
  <si>
    <r>
      <rPr>
        <b/>
        <sz val="12"/>
        <color rgb="FF0D0D0D"/>
        <rFont val="Arial"/>
        <family val="2"/>
      </rPr>
      <t>Perchennog</t>
    </r>
  </si>
  <si>
    <r>
      <rPr>
        <b/>
        <sz val="12"/>
        <color rgb="FF0D0D0D"/>
        <rFont val="Arial"/>
        <family val="2"/>
      </rPr>
      <t>Disgrifiad o’r Risg</t>
    </r>
  </si>
  <si>
    <r>
      <rPr>
        <sz val="12"/>
        <color rgb="FF000000"/>
        <rFont val="Arial"/>
        <family val="2"/>
      </rPr>
      <t>Byddwch mor fanwl â phosibl. 
Crynhowch:
 - Y risgiau allweddol i gyflawni’r prosiect a’i lwyddiant
 - Pwy sy’n gyfrifol am reoli’r risg, y Perchennog
 - Tebygolrwydd o’r risg yn digwydd - a yw’r tebygolrwydd yn uchel, canolig neu isel
 - Beth fyddai effaith y risg - uchel, canolig, isel
 - Y cynlluniau lliniaru sydd mewn grym er mwyn rheoli’r risg rhag digwydd, neu i fynd i’r afael â’r risg os yw’n digwydd</t>
    </r>
  </si>
  <si>
    <r>
      <rPr>
        <b/>
        <sz val="12"/>
        <color rgb="FF000000"/>
        <rFont val="Arial"/>
        <family val="2"/>
      </rPr>
      <t>Atodiad E - Risgiau’r Prosiect</t>
    </r>
  </si>
  <si>
    <t>Nifer y bobl sydd wedi'u hallgau'n gymgeithasol sy'n cael cefnogaeth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</si>
</sst>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£-809]* #,##0.00_-;\-[$£-809]* #,##0.00_-;_-[$£-809]* &quot;-&quot;??_-;_-@_-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color rgb="FFFF0000"/>
      <name val="Arial"/>
      <family val="2"/>
    </font>
    <font>
      <i/>
      <sz val="12"/>
      <color rgb="FFFF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2"/>
      <color rgb="FF000118"/>
      <name val="Arial"/>
      <family val="2"/>
    </font>
    <font>
      <b/>
      <sz val="12"/>
      <color rgb="FF0D0D0D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Symbol"/>
      <family val="1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Symbol"/>
      <family val="1"/>
      <charset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i/>
      <sz val="10"/>
      <color theme="1"/>
      <name val="Arial"/>
      <family val="2"/>
    </font>
    <font>
      <sz val="12"/>
      <color rgb="FF0D0D0D"/>
      <name val="Arial"/>
      <family val="2"/>
    </font>
    <font>
      <i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2" tint="-9.9948118533890809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1" fillId="0" borderId="17" xfId="0" applyFont="1" applyBorder="1"/>
    <xf numFmtId="0" fontId="2" fillId="2" borderId="7" xfId="0" applyFont="1" applyFill="1" applyBorder="1"/>
    <xf numFmtId="0" fontId="1" fillId="0" borderId="0" xfId="0" applyFont="1" applyProtection="1">
      <protection locked="0"/>
    </xf>
    <xf numFmtId="0" fontId="2" fillId="2" borderId="1" xfId="0" applyFont="1" applyFill="1" applyBorder="1"/>
    <xf numFmtId="164" fontId="2" fillId="2" borderId="1" xfId="0" applyNumberFormat="1" applyFont="1" applyFill="1" applyBorder="1"/>
    <xf numFmtId="164" fontId="2" fillId="2" borderId="2" xfId="0" applyNumberFormat="1" applyFont="1" applyFill="1" applyBorder="1"/>
    <xf numFmtId="164" fontId="2" fillId="0" borderId="12" xfId="0" applyNumberFormat="1" applyFont="1" applyBorder="1"/>
    <xf numFmtId="0" fontId="2" fillId="0" borderId="0" xfId="0" applyFont="1"/>
    <xf numFmtId="0" fontId="8" fillId="0" borderId="5" xfId="0" applyFont="1" applyBorder="1" applyAlignment="1" applyProtection="1">
      <alignment wrapText="1"/>
    </xf>
    <xf numFmtId="0" fontId="1" fillId="0" borderId="5" xfId="0" applyFont="1" applyBorder="1" applyAlignment="1" applyProtection="1">
      <alignment wrapText="1"/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164" fontId="7" fillId="0" borderId="5" xfId="0" applyNumberFormat="1" applyFont="1" applyBorder="1" applyProtection="1">
      <protection locked="0"/>
    </xf>
    <xf numFmtId="0" fontId="1" fillId="0" borderId="5" xfId="0" applyFont="1" applyBorder="1" applyAlignment="1" applyProtection="1">
      <alignment horizontal="left"/>
      <protection locked="0"/>
    </xf>
    <xf numFmtId="164" fontId="1" fillId="0" borderId="5" xfId="0" applyNumberFormat="1" applyFont="1" applyBorder="1" applyProtection="1">
      <protection locked="0"/>
    </xf>
    <xf numFmtId="0" fontId="2" fillId="2" borderId="3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5" fillId="0" borderId="6" xfId="0" applyFont="1" applyBorder="1" applyAlignment="1" applyProtection="1">
      <alignment horizontal="left" vertical="top" wrapText="1"/>
    </xf>
    <xf numFmtId="0" fontId="5" fillId="0" borderId="15" xfId="0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vertical="top" wrapText="1"/>
    </xf>
    <xf numFmtId="0" fontId="6" fillId="3" borderId="5" xfId="0" applyFont="1" applyFill="1" applyBorder="1" applyAlignment="1" applyProtection="1">
      <alignment horizontal="left" vertical="top"/>
    </xf>
    <xf numFmtId="0" fontId="5" fillId="0" borderId="5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5" fillId="0" borderId="6" xfId="0" applyFont="1" applyBorder="1" applyAlignment="1" applyProtection="1">
      <alignment horizontal="left" vertical="top"/>
    </xf>
    <xf numFmtId="0" fontId="0" fillId="4" borderId="19" xfId="0" applyFont="1" applyFill="1" applyBorder="1" applyAlignment="1">
      <alignment wrapText="1"/>
    </xf>
    <xf numFmtId="0" fontId="0" fillId="4" borderId="19" xfId="0" applyFont="1" applyFill="1" applyBorder="1"/>
    <xf numFmtId="0" fontId="1" fillId="0" borderId="5" xfId="0" applyFont="1" applyBorder="1" applyProtection="1"/>
    <xf numFmtId="0" fontId="2" fillId="2" borderId="1" xfId="0" applyFont="1" applyFill="1" applyBorder="1" applyAlignment="1" applyProtection="1">
      <alignment horizontal="left" vertical="top"/>
    </xf>
    <xf numFmtId="0" fontId="1" fillId="4" borderId="21" xfId="0" applyFont="1" applyFill="1" applyBorder="1" applyAlignment="1">
      <alignment wrapText="1"/>
    </xf>
    <xf numFmtId="0" fontId="11" fillId="4" borderId="21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wrapText="1"/>
    </xf>
    <xf numFmtId="0" fontId="13" fillId="4" borderId="21" xfId="0" applyFont="1" applyFill="1" applyBorder="1" applyAlignment="1">
      <alignment horizontal="left" vertical="top" wrapText="1"/>
    </xf>
    <xf numFmtId="0" fontId="1" fillId="4" borderId="22" xfId="0" applyFont="1" applyFill="1" applyBorder="1" applyAlignment="1">
      <alignment wrapText="1"/>
    </xf>
    <xf numFmtId="0" fontId="1" fillId="0" borderId="21" xfId="0" applyFont="1" applyBorder="1" applyAlignment="1">
      <alignment wrapText="1"/>
    </xf>
    <xf numFmtId="0" fontId="1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0" fontId="1" fillId="5" borderId="22" xfId="0" applyFont="1" applyFill="1" applyBorder="1" applyAlignment="1">
      <alignment wrapText="1"/>
    </xf>
    <xf numFmtId="0" fontId="13" fillId="0" borderId="21" xfId="0" applyFont="1" applyBorder="1" applyAlignment="1">
      <alignment horizontal="left" vertical="top" wrapText="1"/>
    </xf>
    <xf numFmtId="0" fontId="11" fillId="4" borderId="21" xfId="0" applyFont="1" applyFill="1" applyBorder="1" applyAlignment="1">
      <alignment vertical="top" wrapText="1"/>
    </xf>
    <xf numFmtId="0" fontId="12" fillId="0" borderId="21" xfId="0" applyFont="1" applyBorder="1" applyAlignment="1">
      <alignment horizontal="left" vertical="top" wrapText="1"/>
    </xf>
    <xf numFmtId="0" fontId="12" fillId="4" borderId="21" xfId="0" applyFont="1" applyFill="1" applyBorder="1" applyAlignment="1">
      <alignment vertical="top" wrapText="1"/>
    </xf>
    <xf numFmtId="0" fontId="1" fillId="0" borderId="21" xfId="0" applyFont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1" fillId="0" borderId="21" xfId="0" applyFont="1" applyBorder="1" applyAlignment="1">
      <alignment vertical="top" wrapText="1"/>
    </xf>
    <xf numFmtId="0" fontId="1" fillId="4" borderId="20" xfId="0" applyFont="1" applyFill="1" applyBorder="1" applyAlignment="1">
      <alignment wrapText="1"/>
    </xf>
    <xf numFmtId="0" fontId="16" fillId="4" borderId="21" xfId="0" applyFont="1" applyFill="1" applyBorder="1" applyAlignment="1">
      <alignment horizontal="left" vertical="top" wrapText="1"/>
    </xf>
    <xf numFmtId="0" fontId="10" fillId="0" borderId="21" xfId="0" applyFont="1" applyBorder="1" applyAlignment="1">
      <alignment vertical="center" wrapText="1"/>
    </xf>
    <xf numFmtId="0" fontId="10" fillId="4" borderId="2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23" xfId="0" applyFont="1" applyBorder="1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9" fillId="0" borderId="0" xfId="0" applyFont="1"/>
    <xf numFmtId="164" fontId="2" fillId="5" borderId="8" xfId="0" applyNumberFormat="1" applyFont="1" applyFill="1" applyBorder="1"/>
    <xf numFmtId="164" fontId="2" fillId="7" borderId="2" xfId="0" applyNumberFormat="1" applyFont="1" applyFill="1" applyBorder="1"/>
    <xf numFmtId="164" fontId="2" fillId="7" borderId="1" xfId="0" applyNumberFormat="1" applyFont="1" applyFill="1" applyBorder="1"/>
    <xf numFmtId="0" fontId="18" fillId="2" borderId="3" xfId="0" applyFont="1" applyFill="1" applyBorder="1" applyAlignment="1" applyProtection="1">
      <alignment horizontal="center" vertical="center" wrapText="1"/>
    </xf>
    <xf numFmtId="0" fontId="10" fillId="0" borderId="0" xfId="0" applyFont="1"/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 wrapText="1"/>
    </xf>
    <xf numFmtId="0" fontId="2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8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6" borderId="1" xfId="0" applyFont="1" applyFill="1" applyBorder="1" applyAlignment="1" applyProtection="1">
      <alignment horizontal="left" vertical="top" wrapText="1"/>
    </xf>
    <xf numFmtId="0" fontId="2" fillId="6" borderId="2" xfId="0" applyFont="1" applyFill="1" applyBorder="1" applyAlignment="1" applyProtection="1">
      <alignment vertical="top" wrapText="1"/>
    </xf>
    <xf numFmtId="0" fontId="2" fillId="6" borderId="4" xfId="0" applyFont="1" applyFill="1" applyBorder="1" applyAlignment="1" applyProtection="1">
      <alignment vertical="top" wrapText="1"/>
    </xf>
    <xf numFmtId="0" fontId="2" fillId="6" borderId="3" xfId="0" applyFont="1" applyFill="1" applyBorder="1" applyAlignment="1" applyProtection="1">
      <alignment vertical="top" wrapText="1"/>
    </xf>
  </cellXfs>
  <cellStyles count="1">
    <cellStyle name="Normal" xfId="0" builtinId="0"/>
  </cellStyles>
  <dxfs count="49"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  <alignment horizontal="general" vertical="bottom" textRotation="0" wrapText="1" shrinkToFit="0" readingOrder="0"/>
    </dxf>
    <dxf>
      <font>
        <strike val="0"/>
        <u val="none"/>
        <sz val="12"/>
        <name val="Arial"/>
      </font>
      <alignment horizontal="general" vertical="bottom" textRotation="0" wrapText="1" shrinkToFit="0" readingOrder="0"/>
    </dxf>
    <dxf>
      <font>
        <b/>
        <i val="0"/>
        <strike val="0"/>
        <u val="none"/>
        <sz val="12"/>
        <color theme="1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strike val="0"/>
        <u val="none"/>
        <sz val="12"/>
        <name val="Arial"/>
      </font>
    </dxf>
    <dxf>
      <font>
        <b val="0"/>
        <i val="0"/>
        <strike val="0"/>
        <u val="no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u val="none"/>
        <sz val="12"/>
        <color theme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u val="none"/>
        <sz val="12"/>
        <name val="Arial"/>
      </font>
    </dxf>
    <dxf>
      <font>
        <b val="0"/>
        <i val="0"/>
        <strike val="0"/>
        <u val="none"/>
        <sz val="12"/>
        <color theme="1"/>
        <name val="Arial"/>
      </font>
    </dxf>
    <dxf>
      <font>
        <b val="0"/>
        <i val="0"/>
        <strike val="0"/>
        <u val="none"/>
        <sz val="12"/>
        <color theme="1"/>
        <name val="Arial"/>
      </font>
    </dxf>
    <dxf>
      <font>
        <strike val="0"/>
        <u val="none"/>
        <sz val="12"/>
        <name val="Arial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z val="12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z val="12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z val="12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z val="12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z val="12"/>
        <name val="Arial"/>
        <scheme val="none"/>
      </font>
      <alignment horizontal="general" vertical="bottom" textRotation="0" wrapText="1" indent="0" justifyLastLine="0" shrinkToFit="0" readingOrder="0"/>
    </dxf>
    <dxf>
      <font>
        <sz val="12"/>
        <name val="Arial"/>
        <scheme val="none"/>
      </font>
      <fill>
        <patternFill patternType="solid">
          <fgColor indexed="64"/>
          <bgColor theme="4" tint="0.7999511703848384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alignment horizontal="general" vertical="bottom" textRotation="0" wrapText="1" indent="0" justifyLastLine="0" shrinkToFit="0" readingOrder="0"/>
    </dxf>
    <dxf>
      <font>
        <sz val="12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126</xdr:row>
      <xdr:rowOff>0</xdr:rowOff>
    </xdr:from>
    <xdr:to>
      <xdr:col>0</xdr:col>
      <xdr:colOff>5715</xdr:colOff>
      <xdr:row>126</xdr:row>
      <xdr:rowOff>5715</xdr:rowOff>
    </xdr:to>
    <xdr:sp macro="" textlink="">
      <xdr:nvSpPr>
        <xdr:cNvPr id="2" name="Freeform 1"/>
        <xdr:cNvSpPr/>
      </xdr:nvSpPr>
      <xdr:spPr>
        <a:xfrm>
          <a:off x="7361555" y="3560445"/>
          <a:ext cx="5715" cy="5715"/>
        </a:xfrm>
        <a:custGeom>
          <a:avLst/>
          <a:gdLst/>
          <a:ahLst/>
          <a:cxnLst/>
          <a:rect l="l" t="t" r="r" b="b"/>
          <a:pathLst>
            <a:path w="6096" h="6095">
              <a:moveTo>
                <a:pt x="0" y="6095"/>
              </a:moveTo>
              <a:lnTo>
                <a:pt x="6096" y="6095"/>
              </a:lnTo>
              <a:lnTo>
                <a:pt x="6096" y="0"/>
              </a:lnTo>
              <a:lnTo>
                <a:pt x="0" y="0"/>
              </a:lnTo>
              <a:lnTo>
                <a:pt x="0" y="6095"/>
              </a:lnTo>
              <a:close/>
            </a:path>
          </a:pathLst>
        </a:custGeom>
        <a:solidFill>
          <a:srgbClr val="000000">
            <a:alpha val="10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5</xdr:col>
      <xdr:colOff>1211580</xdr:colOff>
      <xdr:row>37</xdr:row>
      <xdr:rowOff>160020</xdr:rowOff>
    </xdr:from>
    <xdr:to>
      <xdr:col>5</xdr:col>
      <xdr:colOff>1217295</xdr:colOff>
      <xdr:row>37</xdr:row>
      <xdr:rowOff>165735</xdr:rowOff>
    </xdr:to>
    <xdr:sp macro="" textlink="">
      <xdr:nvSpPr>
        <xdr:cNvPr id="5" name="Freeform 4">
          <a:extLst>
            <a:ext uri="{FF2B5EF4-FFF2-40B4-BE49-F238E27FC236}">
              <a16:creationId xmlns:a16="http://schemas.microsoft.com/office/drawing/2014/main" id="{9DF2C62A-3EBE-41B1-A806-F0A9BB31EF65}"/>
            </a:ext>
          </a:extLst>
        </xdr:cNvPr>
        <xdr:cNvSpPr/>
      </xdr:nvSpPr>
      <xdr:spPr>
        <a:xfrm>
          <a:off x="13876020" y="12329160"/>
          <a:ext cx="5715" cy="5715"/>
        </a:xfrm>
        <a:custGeom>
          <a:avLst/>
          <a:gdLst/>
          <a:ahLst/>
          <a:cxnLst/>
          <a:rect l="l" t="t" r="r" b="b"/>
          <a:pathLst>
            <a:path w="6096" h="6096">
              <a:moveTo>
                <a:pt x="0" y="6096"/>
              </a:moveTo>
              <a:lnTo>
                <a:pt x="6096" y="6096"/>
              </a:lnTo>
              <a:lnTo>
                <a:pt x="6096" y="0"/>
              </a:lnTo>
              <a:lnTo>
                <a:pt x="0" y="0"/>
              </a:lnTo>
              <a:lnTo>
                <a:pt x="0" y="6096"/>
              </a:lnTo>
              <a:close/>
            </a:path>
          </a:pathLst>
        </a:custGeom>
        <a:solidFill>
          <a:srgbClr val="000000">
            <a:alpha val="10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5</xdr:col>
      <xdr:colOff>1211580</xdr:colOff>
      <xdr:row>43</xdr:row>
      <xdr:rowOff>0</xdr:rowOff>
    </xdr:from>
    <xdr:to>
      <xdr:col>5</xdr:col>
      <xdr:colOff>1217295</xdr:colOff>
      <xdr:row>43</xdr:row>
      <xdr:rowOff>0</xdr:rowOff>
    </xdr:to>
    <xdr:sp macro="" textlink="">
      <xdr:nvSpPr>
        <xdr:cNvPr id="6" name="Freeform 5">
          <a:extLst>
            <a:ext uri="{FF2B5EF4-FFF2-40B4-BE49-F238E27FC236}">
              <a16:creationId xmlns:a16="http://schemas.microsoft.com/office/drawing/2014/main" id="{B16A41F1-6627-4A0F-BAAD-57810128344A}"/>
            </a:ext>
          </a:extLst>
        </xdr:cNvPr>
        <xdr:cNvSpPr/>
      </xdr:nvSpPr>
      <xdr:spPr>
        <a:xfrm>
          <a:off x="13876020" y="15521940"/>
          <a:ext cx="5715" cy="0"/>
        </a:xfrm>
        <a:custGeom>
          <a:avLst/>
          <a:gdLst/>
          <a:ahLst/>
          <a:cxnLst/>
          <a:rect l="l" t="t" r="r" b="b"/>
          <a:pathLst>
            <a:path w="6096" h="6097">
              <a:moveTo>
                <a:pt x="0" y="6097"/>
              </a:moveTo>
              <a:lnTo>
                <a:pt x="6096" y="6097"/>
              </a:lnTo>
              <a:lnTo>
                <a:pt x="6096" y="0"/>
              </a:lnTo>
              <a:lnTo>
                <a:pt x="0" y="0"/>
              </a:lnTo>
              <a:lnTo>
                <a:pt x="0" y="6097"/>
              </a:lnTo>
              <a:close/>
            </a:path>
          </a:pathLst>
        </a:custGeom>
        <a:solidFill>
          <a:srgbClr val="000000">
            <a:alpha val="10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6</xdr:col>
      <xdr:colOff>1211580</xdr:colOff>
      <xdr:row>80</xdr:row>
      <xdr:rowOff>160020</xdr:rowOff>
    </xdr:from>
    <xdr:to>
      <xdr:col>6</xdr:col>
      <xdr:colOff>1217295</xdr:colOff>
      <xdr:row>80</xdr:row>
      <xdr:rowOff>165735</xdr:rowOff>
    </xdr:to>
    <xdr:sp macro="" textlink="">
      <xdr:nvSpPr>
        <xdr:cNvPr id="7" name="Freeform 6">
          <a:extLst>
            <a:ext uri="{FF2B5EF4-FFF2-40B4-BE49-F238E27FC236}">
              <a16:creationId xmlns:a16="http://schemas.microsoft.com/office/drawing/2014/main" id="{9DF2C62A-3EBE-41B1-A806-F0A9BB31EF65}"/>
            </a:ext>
          </a:extLst>
        </xdr:cNvPr>
        <xdr:cNvSpPr/>
      </xdr:nvSpPr>
      <xdr:spPr>
        <a:xfrm>
          <a:off x="26670000" y="15156180"/>
          <a:ext cx="11430" cy="5715"/>
        </a:xfrm>
        <a:custGeom>
          <a:avLst/>
          <a:gdLst/>
          <a:ahLst/>
          <a:cxnLst/>
          <a:rect l="l" t="t" r="r" b="b"/>
          <a:pathLst>
            <a:path w="6096" h="6096">
              <a:moveTo>
                <a:pt x="0" y="6096"/>
              </a:moveTo>
              <a:lnTo>
                <a:pt x="6096" y="6096"/>
              </a:lnTo>
              <a:lnTo>
                <a:pt x="6096" y="0"/>
              </a:lnTo>
              <a:lnTo>
                <a:pt x="0" y="0"/>
              </a:lnTo>
              <a:lnTo>
                <a:pt x="0" y="6096"/>
              </a:lnTo>
              <a:close/>
            </a:path>
          </a:pathLst>
        </a:custGeom>
        <a:solidFill>
          <a:srgbClr val="000000">
            <a:alpha val="10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6</xdr:col>
      <xdr:colOff>1211580</xdr:colOff>
      <xdr:row>86</xdr:row>
      <xdr:rowOff>0</xdr:rowOff>
    </xdr:from>
    <xdr:to>
      <xdr:col>6</xdr:col>
      <xdr:colOff>1217295</xdr:colOff>
      <xdr:row>86</xdr:row>
      <xdr:rowOff>0</xdr:rowOff>
    </xdr:to>
    <xdr:sp macro="" textlink="">
      <xdr:nvSpPr>
        <xdr:cNvPr id="8" name="Freeform 7">
          <a:extLst>
            <a:ext uri="{FF2B5EF4-FFF2-40B4-BE49-F238E27FC236}">
              <a16:creationId xmlns:a16="http://schemas.microsoft.com/office/drawing/2014/main" id="{B16A41F1-6627-4A0F-BAAD-57810128344A}"/>
            </a:ext>
          </a:extLst>
        </xdr:cNvPr>
        <xdr:cNvSpPr/>
      </xdr:nvSpPr>
      <xdr:spPr>
        <a:xfrm>
          <a:off x="26670000" y="18348960"/>
          <a:ext cx="11430" cy="0"/>
        </a:xfrm>
        <a:custGeom>
          <a:avLst/>
          <a:gdLst/>
          <a:ahLst/>
          <a:cxnLst/>
          <a:rect l="l" t="t" r="r" b="b"/>
          <a:pathLst>
            <a:path w="6096" h="6097">
              <a:moveTo>
                <a:pt x="0" y="6097"/>
              </a:moveTo>
              <a:lnTo>
                <a:pt x="6096" y="6097"/>
              </a:lnTo>
              <a:lnTo>
                <a:pt x="6096" y="0"/>
              </a:lnTo>
              <a:lnTo>
                <a:pt x="0" y="0"/>
              </a:lnTo>
              <a:lnTo>
                <a:pt x="0" y="6097"/>
              </a:lnTo>
              <a:close/>
            </a:path>
          </a:pathLst>
        </a:custGeom>
        <a:solidFill>
          <a:srgbClr val="000000">
            <a:alpha val="10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/>
        <a:lstStyle/>
        <a:p>
          <a:endParaRPr lang="en-GB"/>
        </a:p>
      </xdr:txBody>
    </xdr:sp>
    <xdr:clientData/>
  </xdr:twoCellAnchor>
  <xdr:twoCellAnchor>
    <xdr:from>
      <xdr:col>1</xdr:col>
      <xdr:colOff>25400</xdr:colOff>
      <xdr:row>0</xdr:row>
      <xdr:rowOff>0</xdr:rowOff>
    </xdr:from>
    <xdr:to>
      <xdr:col>3</xdr:col>
      <xdr:colOff>1652270</xdr:colOff>
      <xdr:row>5</xdr:row>
      <xdr:rowOff>11430</xdr:rowOff>
    </xdr:to>
    <xdr:grpSp>
      <xdr:nvGrpSpPr>
        <xdr:cNvPr id="9" name="Group 8"/>
        <xdr:cNvGrpSpPr/>
      </xdr:nvGrpSpPr>
      <xdr:grpSpPr>
        <a:xfrm>
          <a:off x="254000" y="0"/>
          <a:ext cx="8462010" cy="1672590"/>
          <a:chOff x="0" y="0"/>
          <a:chExt cx="6432550" cy="1323975"/>
        </a:xfrm>
      </xdr:grpSpPr>
      <xdr:pic>
        <xdr:nvPicPr>
          <xdr:cNvPr id="10" name="Picture 9" descr="S:\CDS\European Unit\2021-2025 UKG Funds\UK Shared Prosperity Fund\Comms\Logos\levelup_lockup_rgb_blue_on_white_welsh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6500" y="38100"/>
            <a:ext cx="1962150" cy="12858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Picture 10" descr="S:\CDS\European Unit\2021-2025 UKG Funds\UK Shared Prosperity Fund\Comms\Logos\arianu-gan-llyw-du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23875"/>
            <a:ext cx="2133600" cy="36004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11" descr="S:\CDS\European Unit\2021-2025 UKG Funds\UK Shared Prosperity Fund\Comms\Logos\conwy-cbc-logo-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650" y="0"/>
            <a:ext cx="1231900" cy="12319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</xdr:colOff>
      <xdr:row>0</xdr:row>
      <xdr:rowOff>0</xdr:rowOff>
    </xdr:from>
    <xdr:to>
      <xdr:col>5</xdr:col>
      <xdr:colOff>3188970</xdr:colOff>
      <xdr:row>5</xdr:row>
      <xdr:rowOff>140970</xdr:rowOff>
    </xdr:to>
    <xdr:grpSp>
      <xdr:nvGrpSpPr>
        <xdr:cNvPr id="2" name="Group 1"/>
        <xdr:cNvGrpSpPr/>
      </xdr:nvGrpSpPr>
      <xdr:grpSpPr>
        <a:xfrm>
          <a:off x="304800" y="0"/>
          <a:ext cx="9544050" cy="1672590"/>
          <a:chOff x="0" y="0"/>
          <a:chExt cx="6432550" cy="1323975"/>
        </a:xfrm>
      </xdr:grpSpPr>
      <xdr:pic>
        <xdr:nvPicPr>
          <xdr:cNvPr id="3" name="Picture 2" descr="S:\CDS\European Unit\2021-2025 UKG Funds\UK Shared Prosperity Fund\Comms\Logos\levelup_lockup_rgb_blue_on_white_welsh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6500" y="38100"/>
            <a:ext cx="1962150" cy="12858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S:\CDS\European Unit\2021-2025 UKG Funds\UK Shared Prosperity Fund\Comms\Logos\arianu-gan-llyw-du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23875"/>
            <a:ext cx="2133600" cy="36004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 descr="S:\CDS\European Unit\2021-2025 UKG Funds\UK Shared Prosperity Fund\Comms\Logos\conwy-cbc-logo-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650" y="0"/>
            <a:ext cx="1231900" cy="12319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0</xdr:row>
      <xdr:rowOff>0</xdr:rowOff>
    </xdr:from>
    <xdr:to>
      <xdr:col>4</xdr:col>
      <xdr:colOff>918210</xdr:colOff>
      <xdr:row>8</xdr:row>
      <xdr:rowOff>148590</xdr:rowOff>
    </xdr:to>
    <xdr:grpSp>
      <xdr:nvGrpSpPr>
        <xdr:cNvPr id="2" name="Group 1"/>
        <xdr:cNvGrpSpPr/>
      </xdr:nvGrpSpPr>
      <xdr:grpSpPr>
        <a:xfrm>
          <a:off x="182880" y="0"/>
          <a:ext cx="8477250" cy="1672590"/>
          <a:chOff x="0" y="0"/>
          <a:chExt cx="6432550" cy="1323975"/>
        </a:xfrm>
      </xdr:grpSpPr>
      <xdr:pic>
        <xdr:nvPicPr>
          <xdr:cNvPr id="3" name="Picture 2" descr="S:\CDS\European Unit\2021-2025 UKG Funds\UK Shared Prosperity Fund\Comms\Logos\levelup_lockup_rgb_blue_on_white_welsh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6500" y="38100"/>
            <a:ext cx="1962150" cy="12858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S:\CDS\European Unit\2021-2025 UKG Funds\UK Shared Prosperity Fund\Comms\Logos\arianu-gan-llyw-du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23875"/>
            <a:ext cx="2133600" cy="36004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 descr="S:\CDS\European Unit\2021-2025 UKG Funds\UK Shared Prosperity Fund\Comms\Logos\conwy-cbc-logo-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650" y="0"/>
            <a:ext cx="1231900" cy="12319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4278630</xdr:colOff>
      <xdr:row>8</xdr:row>
      <xdr:rowOff>133350</xdr:rowOff>
    </xdr:to>
    <xdr:grpSp>
      <xdr:nvGrpSpPr>
        <xdr:cNvPr id="2" name="Group 1"/>
        <xdr:cNvGrpSpPr/>
      </xdr:nvGrpSpPr>
      <xdr:grpSpPr>
        <a:xfrm>
          <a:off x="137160" y="0"/>
          <a:ext cx="8477250" cy="1672590"/>
          <a:chOff x="0" y="0"/>
          <a:chExt cx="6432550" cy="1323975"/>
        </a:xfrm>
      </xdr:grpSpPr>
      <xdr:pic>
        <xdr:nvPicPr>
          <xdr:cNvPr id="3" name="Picture 2" descr="S:\CDS\European Unit\2021-2025 UKG Funds\UK Shared Prosperity Fund\Comms\Logos\levelup_lockup_rgb_blue_on_white_welsh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6500" y="38100"/>
            <a:ext cx="1962150" cy="12858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S:\CDS\European Unit\2021-2025 UKG Funds\UK Shared Prosperity Fund\Comms\Logos\arianu-gan-llyw-du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23875"/>
            <a:ext cx="2133600" cy="36004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 descr="S:\CDS\European Unit\2021-2025 UKG Funds\UK Shared Prosperity Fund\Comms\Logos\conwy-cbc-logo-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650" y="0"/>
            <a:ext cx="1231900" cy="12319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0</xdr:row>
      <xdr:rowOff>0</xdr:rowOff>
    </xdr:from>
    <xdr:to>
      <xdr:col>4</xdr:col>
      <xdr:colOff>1207770</xdr:colOff>
      <xdr:row>8</xdr:row>
      <xdr:rowOff>133350</xdr:rowOff>
    </xdr:to>
    <xdr:grpSp>
      <xdr:nvGrpSpPr>
        <xdr:cNvPr id="2" name="Group 1"/>
        <xdr:cNvGrpSpPr/>
      </xdr:nvGrpSpPr>
      <xdr:grpSpPr>
        <a:xfrm>
          <a:off x="198120" y="0"/>
          <a:ext cx="8759190" cy="1672590"/>
          <a:chOff x="0" y="0"/>
          <a:chExt cx="6432550" cy="1323975"/>
        </a:xfrm>
      </xdr:grpSpPr>
      <xdr:pic>
        <xdr:nvPicPr>
          <xdr:cNvPr id="3" name="Picture 2" descr="S:\CDS\European Unit\2021-2025 UKG Funds\UK Shared Prosperity Fund\Comms\Logos\levelup_lockup_rgb_blue_on_white_welsh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76500" y="38100"/>
            <a:ext cx="1962150" cy="12858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Picture 3" descr="S:\CDS\European Unit\2021-2025 UKG Funds\UK Shared Prosperity Fund\Comms\Logos\arianu-gan-llyw-du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523875"/>
            <a:ext cx="2133600" cy="36004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Picture 4" descr="S:\CDS\European Unit\2021-2025 UKG Funds\UK Shared Prosperity Fund\Comms\Logos\conwy-cbc-logo-rgb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00650" y="0"/>
            <a:ext cx="1231900" cy="12319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id="22" name="Table2023" displayName="Table2023" ref="B32:G56" totalsRowShown="0" headerRowDxfId="48">
  <autoFilter ref="B32:G56"/>
  <tableColumns count="6">
    <tableColumn id="1" name="Investment Priority" dataDxfId="47"/>
    <tableColumn id="2" name="SPF Intervention" dataDxfId="46"/>
    <tableColumn id="3" name="Output Indicator" dataDxfId="45"/>
    <tableColumn id="4" name="Unit of Measure" dataDxfId="44"/>
    <tableColumn id="5" name="Outcome Indicator" dataDxfId="43"/>
    <tableColumn id="6" name="Unit of Measure2" dataDxfId="4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le10" displayName="Table10" ref="C40:C42" totalsRowShown="0" headerRowDxfId="11" dataDxfId="10">
  <autoFilter ref="C40:C42"/>
  <tableColumns count="1">
    <tableColumn id="1" name="Math" dataDxfId="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le11" displayName="Table11" ref="D39:D41" totalsRowShown="0" headerRowDxfId="8" dataDxfId="7">
  <autoFilter ref="D39:D41"/>
  <tableColumns count="1">
    <tableColumn id="1" name="Statws yr Arian Cyfatebol" dataDxfId="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le12" displayName="Table12" ref="F39:F41" totalsRowShown="0" headerRowDxfId="5" dataDxfId="4">
  <autoFilter ref="F39:F41"/>
  <tableColumns count="1">
    <tableColumn id="1" name="Cadarnhad Cyllidwr" dataDxf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le13" displayName="Table13" ref="E35:E38" totalsRowShown="0" headerRowDxfId="2" dataDxfId="1">
  <autoFilter ref="E35:E38"/>
  <tableColumns count="1">
    <tableColumn id="1" name="Risgiau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3" name="Table2124" displayName="Table2124" ref="B58:G68" totalsRowShown="0" headerRowDxfId="41">
  <autoFilter ref="B58:G68"/>
  <tableColumns count="6">
    <tableColumn id="1" name="Investment Priority" dataDxfId="40"/>
    <tableColumn id="2" name="SPF Intervention" dataDxfId="39"/>
    <tableColumn id="3" name="Output Indicator" dataDxfId="38"/>
    <tableColumn id="4" name="Unit of Measure" dataDxfId="37"/>
    <tableColumn id="5" name="Outcome Indicator" dataDxfId="36"/>
    <tableColumn id="6" name="Unit of Measure2" dataDxfId="3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4" name="Table24" displayName="Table24" ref="B24:B26" totalsRowShown="0" headerRowDxfId="34" dataDxfId="33">
  <autoFilter ref="B24:B26"/>
  <tableColumns count="1">
    <tableColumn id="1" name="Investment Priority" dataDxfId="3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5" name="Table25" displayName="Table25" ref="D74:E104" totalsRowShown="0" dataDxfId="31" tableBorderDxfId="30">
  <autoFilter ref="D74:E104"/>
  <tableColumns count="2">
    <tableColumn id="1" name="Column1" dataDxfId="29"/>
    <tableColumn id="2" name="Column2" dataDxfId="2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6" name="Table26" displayName="Table26" ref="G75:H93" totalsRowShown="0" headerRowBorderDxfId="27" tableBorderDxfId="26" totalsRowBorderDxfId="25">
  <autoFilter ref="G75:H93"/>
  <tableColumns count="2">
    <tableColumn id="1" name=" Number of economically inactive individuals in receipt of benefits they are entitled to following support " dataDxfId="24"/>
    <tableColumn id="2" name="Number of People 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" name="Table52" displayName="Table52" ref="E42:E44" totalsRowShown="0" headerRowDxfId="23" dataDxfId="22">
  <autoFilter ref="E42:E44"/>
  <tableColumns count="1">
    <tableColumn id="1" name="Type" dataDxfId="2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" name="Table63" displayName="Table63" ref="D42:D57" totalsRowShown="0" headerRowDxfId="20" dataDxfId="19">
  <autoFilter ref="D42:D57"/>
  <tableColumns count="1">
    <tableColumn id="1" name="Cost Headings" dataDxfId="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3" name="Table144" displayName="Table144" ref="G42:G44" totalsRowShown="0" headerRowDxfId="17" dataDxfId="16">
  <autoFilter ref="G42:G44"/>
  <tableColumns count="1">
    <tableColumn id="1" name="Quotes" dataDxfId="15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4" name="Table7" displayName="Table7" ref="B39:B47" totalsRowShown="0" headerRowDxfId="14" dataDxfId="13">
  <autoFilter ref="B39:B47"/>
  <tableColumns count="1">
    <tableColumn id="1" name="Ffynonellau Ariannu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6"/>
  <sheetViews>
    <sheetView showGridLines="0" tabSelected="1" topLeftCell="B1" zoomScaleNormal="100" zoomScalePageLayoutView="40" workbookViewId="0">
      <selection activeCell="B12" sqref="B12"/>
    </sheetView>
  </sheetViews>
  <sheetFormatPr defaultColWidth="0" defaultRowHeight="15" zeroHeight="1" x14ac:dyDescent="0.25"/>
  <cols>
    <col min="1" max="1" width="3.33203125" style="3" customWidth="1"/>
    <col min="2" max="2" width="34" style="3" customWidth="1"/>
    <col min="3" max="3" width="65.6640625" style="3" customWidth="1"/>
    <col min="4" max="4" width="56.5546875" style="2" customWidth="1"/>
    <col min="5" max="5" width="19.44140625" style="3" customWidth="1"/>
    <col min="6" max="6" width="26.44140625" style="2" customWidth="1"/>
    <col min="7" max="7" width="55" style="3" customWidth="1"/>
    <col min="8" max="8" width="37.88671875" style="2" customWidth="1"/>
    <col min="9" max="9" width="12.21875" style="2" customWidth="1"/>
    <col min="10" max="10" width="26.44140625" style="3" customWidth="1"/>
    <col min="11" max="12" width="42.5546875" style="3" customWidth="1"/>
    <col min="13" max="13" width="9.6640625" style="3" customWidth="1"/>
    <col min="14" max="20" width="0" style="3" hidden="1" customWidth="1"/>
    <col min="21" max="16384" width="8.88671875" style="3" hidden="1"/>
  </cols>
  <sheetData>
    <row r="1" spans="2:20" x14ac:dyDescent="0.25">
      <c r="C1" s="1"/>
      <c r="E1" s="1"/>
      <c r="F1" s="1"/>
      <c r="G1" s="1"/>
    </row>
    <row r="2" spans="2:20" x14ac:dyDescent="0.25">
      <c r="C2" s="1"/>
      <c r="E2" s="1"/>
      <c r="F2" s="1"/>
      <c r="G2" s="1"/>
    </row>
    <row r="3" spans="2:20" x14ac:dyDescent="0.25">
      <c r="C3" s="84"/>
      <c r="D3" s="84" t="s">
        <v>8</v>
      </c>
      <c r="E3" s="84"/>
      <c r="F3" s="1"/>
      <c r="G3" s="1"/>
    </row>
    <row r="4" spans="2:20" ht="69.75" customHeight="1" x14ac:dyDescent="0.25">
      <c r="C4" s="84"/>
      <c r="D4" s="84"/>
      <c r="E4" s="84"/>
      <c r="F4" s="1"/>
      <c r="G4" s="1"/>
    </row>
    <row r="5" spans="2:20" ht="16.2" thickBot="1" x14ac:dyDescent="0.3">
      <c r="B5" s="70" t="s">
        <v>101</v>
      </c>
      <c r="C5" s="70"/>
    </row>
    <row r="6" spans="2:20" ht="16.2" thickTop="1" x14ac:dyDescent="0.25">
      <c r="B6" s="9"/>
      <c r="C6" s="71"/>
    </row>
    <row r="7" spans="2:20" ht="91.95" customHeight="1" x14ac:dyDescent="0.25">
      <c r="B7" s="85" t="s">
        <v>100</v>
      </c>
      <c r="C7" s="85"/>
      <c r="D7" s="85"/>
      <c r="E7" s="85"/>
      <c r="F7" s="85"/>
      <c r="G7" s="85"/>
      <c r="H7" s="69"/>
      <c r="I7" s="69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x14ac:dyDescent="0.25">
      <c r="C8" s="4"/>
      <c r="D8" s="5"/>
      <c r="E8" s="4"/>
      <c r="F8" s="5"/>
      <c r="G8" s="4"/>
      <c r="I8" s="5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2:20" ht="16.2" thickBot="1" x14ac:dyDescent="0.3">
      <c r="C9" s="6"/>
    </row>
    <row r="10" spans="2:20" s="37" customFormat="1" ht="57.75" customHeight="1" thickBot="1" x14ac:dyDescent="0.35">
      <c r="B10" s="44" t="s">
        <v>110</v>
      </c>
      <c r="C10" s="94" t="s">
        <v>102</v>
      </c>
      <c r="D10" s="94" t="s">
        <v>103</v>
      </c>
      <c r="E10" s="94" t="s">
        <v>104</v>
      </c>
      <c r="F10" s="94" t="s">
        <v>105</v>
      </c>
      <c r="G10" s="94" t="s">
        <v>106</v>
      </c>
      <c r="H10" s="95" t="s">
        <v>107</v>
      </c>
      <c r="I10" s="95" t="s">
        <v>104</v>
      </c>
      <c r="J10" s="95" t="s">
        <v>105</v>
      </c>
      <c r="K10" s="96" t="s">
        <v>108</v>
      </c>
      <c r="L10" s="97" t="s">
        <v>109</v>
      </c>
      <c r="M10" s="36"/>
    </row>
    <row r="11" spans="2:20" s="37" customFormat="1" ht="31.2" x14ac:dyDescent="0.3">
      <c r="B11" s="40" t="s">
        <v>16</v>
      </c>
      <c r="C11" s="31" t="s">
        <v>95</v>
      </c>
      <c r="D11" s="31" t="s">
        <v>191</v>
      </c>
      <c r="E11" s="31">
        <v>5</v>
      </c>
      <c r="F11" s="32" t="s">
        <v>78</v>
      </c>
      <c r="G11" s="31" t="s">
        <v>96</v>
      </c>
      <c r="H11" s="33" t="s">
        <v>97</v>
      </c>
      <c r="I11" s="33">
        <v>5</v>
      </c>
      <c r="J11" s="33" t="s">
        <v>98</v>
      </c>
      <c r="K11" s="34"/>
      <c r="L11" s="35" t="s">
        <v>99</v>
      </c>
      <c r="M11" s="36"/>
    </row>
    <row r="12" spans="2:20" ht="15.6" x14ac:dyDescent="0.3">
      <c r="B12" s="21"/>
      <c r="C12" s="38"/>
      <c r="D12" s="18"/>
      <c r="E12" s="19"/>
      <c r="F12" s="17" t="str">
        <f>IF(D12="","",(VLOOKUP(D12,Table25[#All],2,FALSE)))</f>
        <v/>
      </c>
      <c r="G12" s="20"/>
      <c r="H12" s="18"/>
      <c r="I12" s="18"/>
      <c r="J12" s="43" t="str">
        <f>IF(H12="","",(VLOOKUP(H12,Table26[#All],2,FALSE)))</f>
        <v/>
      </c>
      <c r="K12" s="21"/>
      <c r="L12" s="21"/>
      <c r="M12" s="7"/>
    </row>
    <row r="13" spans="2:20" ht="15.6" x14ac:dyDescent="0.3">
      <c r="B13" s="21"/>
      <c r="C13" s="38"/>
      <c r="D13" s="18"/>
      <c r="E13" s="19"/>
      <c r="F13" s="17" t="str">
        <f>IF(D13="","",(VLOOKUP(D13,Table25[#All],2,FALSE)))</f>
        <v/>
      </c>
      <c r="G13" s="20"/>
      <c r="H13" s="18"/>
      <c r="I13" s="18"/>
      <c r="J13" s="43" t="str">
        <f>IF(H13="","",(VLOOKUP(H13,Table26[#All],2,FALSE)))</f>
        <v/>
      </c>
      <c r="K13" s="21"/>
      <c r="L13" s="21"/>
      <c r="M13" s="7"/>
    </row>
    <row r="14" spans="2:20" ht="15.6" x14ac:dyDescent="0.3">
      <c r="B14" s="21"/>
      <c r="C14" s="38"/>
      <c r="D14" s="18"/>
      <c r="E14" s="19"/>
      <c r="F14" s="17" t="str">
        <f>IF(D14="","",(VLOOKUP(D14,Table25[#All],2,FALSE)))</f>
        <v/>
      </c>
      <c r="G14" s="20"/>
      <c r="H14" s="18"/>
      <c r="I14" s="18"/>
      <c r="J14" s="43" t="str">
        <f>IF(H14="","",(VLOOKUP(H14,Table26[#All],2,FALSE)))</f>
        <v/>
      </c>
      <c r="K14" s="21"/>
      <c r="L14" s="21"/>
      <c r="M14" s="7"/>
    </row>
    <row r="15" spans="2:20" ht="15.6" x14ac:dyDescent="0.3">
      <c r="B15" s="21"/>
      <c r="C15" s="38"/>
      <c r="D15" s="18"/>
      <c r="E15" s="19"/>
      <c r="F15" s="17" t="str">
        <f>IF(D15="","",(VLOOKUP(D15,Table25[#All],2,FALSE)))</f>
        <v/>
      </c>
      <c r="G15" s="20"/>
      <c r="H15" s="18"/>
      <c r="I15" s="18"/>
      <c r="J15" s="43" t="str">
        <f>IF(H15="","",(VLOOKUP(H15,Table26[#All],2,FALSE)))</f>
        <v/>
      </c>
      <c r="K15" s="21"/>
      <c r="L15" s="21"/>
      <c r="M15" s="7"/>
    </row>
    <row r="16" spans="2:20" ht="15.6" x14ac:dyDescent="0.3">
      <c r="B16" s="21"/>
      <c r="C16" s="38"/>
      <c r="D16" s="18"/>
      <c r="E16" s="19"/>
      <c r="F16" s="17" t="str">
        <f>IF(D16="","",(VLOOKUP(D16,Table25[#All],2,FALSE)))</f>
        <v/>
      </c>
      <c r="G16" s="20"/>
      <c r="H16" s="18"/>
      <c r="I16" s="18"/>
      <c r="J16" s="43" t="str">
        <f>IF(H16="","",(VLOOKUP(H16,Table26[#All],2,FALSE)))</f>
        <v/>
      </c>
      <c r="K16" s="21"/>
      <c r="L16" s="21"/>
      <c r="M16" s="7"/>
    </row>
    <row r="17" spans="2:13" ht="15.6" x14ac:dyDescent="0.3">
      <c r="B17" s="21"/>
      <c r="C17" s="38"/>
      <c r="D17" s="18"/>
      <c r="E17" s="19"/>
      <c r="F17" s="17" t="str">
        <f>IF(D17="","",(VLOOKUP(D17,Table25[#All],2,FALSE)))</f>
        <v/>
      </c>
      <c r="G17" s="20"/>
      <c r="H17" s="18"/>
      <c r="I17" s="18"/>
      <c r="J17" s="43" t="str">
        <f>IF(H17="","",(VLOOKUP(H17,Table26[#All],2,FALSE)))</f>
        <v/>
      </c>
      <c r="K17" s="21"/>
      <c r="L17" s="21"/>
      <c r="M17" s="7"/>
    </row>
    <row r="18" spans="2:13" x14ac:dyDescent="0.25">
      <c r="M18" s="7"/>
    </row>
    <row r="19" spans="2:13" x14ac:dyDescent="0.25"/>
    <row r="20" spans="2:13" x14ac:dyDescent="0.25"/>
    <row r="21" spans="2:13" ht="13.8" customHeight="1" x14ac:dyDescent="0.3">
      <c r="B21" s="83" t="s">
        <v>129</v>
      </c>
    </row>
    <row r="22" spans="2:13" ht="13.8" customHeight="1" x14ac:dyDescent="0.3">
      <c r="B22" s="83"/>
    </row>
    <row r="23" spans="2:13" hidden="1" x14ac:dyDescent="0.25"/>
    <row r="24" spans="2:13" ht="45" hidden="1" customHeight="1" x14ac:dyDescent="0.25">
      <c r="B24" s="3" t="s">
        <v>9</v>
      </c>
      <c r="C24" s="2"/>
      <c r="G24" s="72"/>
    </row>
    <row r="25" spans="2:13" hidden="1" x14ac:dyDescent="0.25">
      <c r="B25" s="3" t="s">
        <v>16</v>
      </c>
      <c r="C25" s="2"/>
    </row>
    <row r="26" spans="2:13" hidden="1" x14ac:dyDescent="0.25">
      <c r="B26" s="3" t="s">
        <v>70</v>
      </c>
    </row>
    <row r="27" spans="2:13" hidden="1" x14ac:dyDescent="0.25"/>
    <row r="28" spans="2:13" hidden="1" x14ac:dyDescent="0.25"/>
    <row r="29" spans="2:13" hidden="1" x14ac:dyDescent="0.25"/>
    <row r="30" spans="2:13" hidden="1" x14ac:dyDescent="0.25"/>
    <row r="31" spans="2:13" hidden="1" x14ac:dyDescent="0.25"/>
    <row r="32" spans="2:13" ht="60" hidden="1" customHeight="1" x14ac:dyDescent="0.3">
      <c r="B32" t="s">
        <v>9</v>
      </c>
      <c r="C32" s="39" t="s">
        <v>12</v>
      </c>
      <c r="D32" s="39" t="s">
        <v>5</v>
      </c>
      <c r="E32" s="39" t="s">
        <v>13</v>
      </c>
      <c r="F32" s="39" t="s">
        <v>6</v>
      </c>
      <c r="G32" t="s">
        <v>14</v>
      </c>
    </row>
    <row r="33" spans="2:7" ht="66" hidden="1" x14ac:dyDescent="0.25">
      <c r="B33" s="3" t="s">
        <v>16</v>
      </c>
      <c r="C33" s="45" t="s">
        <v>17</v>
      </c>
      <c r="D33" s="46" t="s">
        <v>18</v>
      </c>
      <c r="E33" s="47" t="s">
        <v>19</v>
      </c>
      <c r="F33" s="48" t="s">
        <v>20</v>
      </c>
      <c r="G33" s="49" t="s">
        <v>21</v>
      </c>
    </row>
    <row r="34" spans="2:7" ht="79.2" hidden="1" x14ac:dyDescent="0.3">
      <c r="B34" s="3" t="s">
        <v>16</v>
      </c>
      <c r="C34" s="50" t="s">
        <v>22</v>
      </c>
      <c r="D34" s="51" t="s">
        <v>23</v>
      </c>
      <c r="E34" s="50" t="s">
        <v>19</v>
      </c>
      <c r="F34" s="51" t="s">
        <v>24</v>
      </c>
      <c r="G34" s="52" t="s">
        <v>21</v>
      </c>
    </row>
    <row r="35" spans="2:7" ht="39.6" hidden="1" x14ac:dyDescent="0.3">
      <c r="B35" s="3" t="s">
        <v>16</v>
      </c>
      <c r="C35" s="45" t="s">
        <v>25</v>
      </c>
      <c r="D35" s="48" t="s">
        <v>26</v>
      </c>
      <c r="E35" s="47" t="s">
        <v>19</v>
      </c>
      <c r="F35" s="48" t="s">
        <v>27</v>
      </c>
      <c r="G35" s="49" t="s">
        <v>21</v>
      </c>
    </row>
    <row r="36" spans="2:7" ht="66" hidden="1" x14ac:dyDescent="0.25">
      <c r="B36" s="3" t="s">
        <v>16</v>
      </c>
      <c r="C36" s="53" t="s">
        <v>28</v>
      </c>
      <c r="D36" s="51" t="s">
        <v>29</v>
      </c>
      <c r="E36" s="50" t="s">
        <v>19</v>
      </c>
      <c r="F36" s="51" t="s">
        <v>30</v>
      </c>
      <c r="G36" s="52" t="s">
        <v>21</v>
      </c>
    </row>
    <row r="37" spans="2:7" ht="52.8" hidden="1" x14ac:dyDescent="0.3">
      <c r="B37" s="3" t="s">
        <v>16</v>
      </c>
      <c r="C37" s="45" t="s">
        <v>31</v>
      </c>
      <c r="D37" s="46" t="s">
        <v>32</v>
      </c>
      <c r="E37" s="45" t="s">
        <v>19</v>
      </c>
      <c r="F37" s="46" t="s">
        <v>33</v>
      </c>
      <c r="G37" s="49" t="s">
        <v>21</v>
      </c>
    </row>
    <row r="38" spans="2:7" ht="39.6" hidden="1" x14ac:dyDescent="0.3">
      <c r="B38" s="3" t="s">
        <v>16</v>
      </c>
      <c r="C38" s="50" t="s">
        <v>34</v>
      </c>
      <c r="D38" s="51" t="s">
        <v>35</v>
      </c>
      <c r="E38" s="50" t="s">
        <v>19</v>
      </c>
      <c r="F38" s="51" t="s">
        <v>36</v>
      </c>
      <c r="G38" s="52" t="s">
        <v>21</v>
      </c>
    </row>
    <row r="39" spans="2:7" ht="39.6" hidden="1" x14ac:dyDescent="0.3">
      <c r="B39" s="3" t="s">
        <v>16</v>
      </c>
      <c r="C39" s="45" t="s">
        <v>37</v>
      </c>
      <c r="D39" s="48" t="s">
        <v>38</v>
      </c>
      <c r="E39" s="45" t="s">
        <v>19</v>
      </c>
      <c r="F39" s="46" t="s">
        <v>39</v>
      </c>
      <c r="G39" s="54" t="s">
        <v>21</v>
      </c>
    </row>
    <row r="40" spans="2:7" ht="26.4" hidden="1" x14ac:dyDescent="0.3">
      <c r="B40" s="3" t="s">
        <v>16</v>
      </c>
      <c r="C40" s="50" t="s">
        <v>40</v>
      </c>
      <c r="D40" s="55" t="s">
        <v>41</v>
      </c>
      <c r="E40" s="50" t="s">
        <v>19</v>
      </c>
      <c r="F40" s="51" t="s">
        <v>42</v>
      </c>
      <c r="G40" s="52" t="s">
        <v>21</v>
      </c>
    </row>
    <row r="41" spans="2:7" ht="79.2" hidden="1" x14ac:dyDescent="0.3">
      <c r="B41" s="3" t="s">
        <v>16</v>
      </c>
      <c r="C41" s="45" t="s">
        <v>43</v>
      </c>
      <c r="D41" s="56" t="s">
        <v>44</v>
      </c>
      <c r="E41" s="47" t="s">
        <v>45</v>
      </c>
      <c r="F41" s="56" t="s">
        <v>46</v>
      </c>
      <c r="G41" s="49" t="s">
        <v>21</v>
      </c>
    </row>
    <row r="42" spans="2:7" ht="26.4" hidden="1" x14ac:dyDescent="0.25">
      <c r="C42" s="50"/>
      <c r="D42" s="57" t="s">
        <v>47</v>
      </c>
      <c r="E42" s="50" t="s">
        <v>19</v>
      </c>
      <c r="F42" s="51" t="s">
        <v>48</v>
      </c>
      <c r="G42" s="52" t="s">
        <v>21</v>
      </c>
    </row>
    <row r="43" spans="2:7" ht="52.8" hidden="1" x14ac:dyDescent="0.25">
      <c r="C43" s="45"/>
      <c r="D43" s="58" t="s">
        <v>49</v>
      </c>
      <c r="E43" s="47" t="s">
        <v>19</v>
      </c>
      <c r="F43" s="56" t="s">
        <v>50</v>
      </c>
      <c r="G43" s="49" t="s">
        <v>21</v>
      </c>
    </row>
    <row r="44" spans="2:7" ht="75" hidden="1" x14ac:dyDescent="0.25">
      <c r="C44" s="50"/>
      <c r="D44" s="57" t="s">
        <v>51</v>
      </c>
      <c r="E44" s="50" t="s">
        <v>19</v>
      </c>
      <c r="F44" s="59" t="s">
        <v>52</v>
      </c>
      <c r="G44" s="52" t="s">
        <v>21</v>
      </c>
    </row>
    <row r="45" spans="2:7" ht="60" hidden="1" x14ac:dyDescent="0.25">
      <c r="C45" s="45"/>
      <c r="D45" s="48" t="s">
        <v>53</v>
      </c>
      <c r="E45" s="47" t="s">
        <v>54</v>
      </c>
      <c r="F45" s="60" t="s">
        <v>55</v>
      </c>
      <c r="G45" s="49" t="s">
        <v>21</v>
      </c>
    </row>
    <row r="46" spans="2:7" ht="45" hidden="1" x14ac:dyDescent="0.25">
      <c r="C46" s="50"/>
      <c r="D46" s="61" t="s">
        <v>56</v>
      </c>
      <c r="E46" s="50" t="s">
        <v>19</v>
      </c>
      <c r="F46" s="59" t="s">
        <v>57</v>
      </c>
      <c r="G46" s="54" t="s">
        <v>21</v>
      </c>
    </row>
    <row r="47" spans="2:7" ht="75" hidden="1" x14ac:dyDescent="0.25">
      <c r="C47" s="62"/>
      <c r="D47" s="63" t="s">
        <v>58</v>
      </c>
      <c r="E47" s="47" t="s">
        <v>19</v>
      </c>
      <c r="F47" s="60" t="s">
        <v>59</v>
      </c>
      <c r="G47" s="49" t="s">
        <v>21</v>
      </c>
    </row>
    <row r="48" spans="2:7" ht="60" hidden="1" x14ac:dyDescent="0.25">
      <c r="D48" s="57" t="s">
        <v>60</v>
      </c>
      <c r="E48" s="47" t="s">
        <v>19</v>
      </c>
      <c r="F48" s="59" t="s">
        <v>61</v>
      </c>
      <c r="G48" s="54" t="s">
        <v>21</v>
      </c>
    </row>
    <row r="49" spans="2:7" hidden="1" x14ac:dyDescent="0.25">
      <c r="D49" s="60" t="s">
        <v>62</v>
      </c>
      <c r="E49" s="47" t="s">
        <v>19</v>
      </c>
      <c r="F49" s="3"/>
    </row>
    <row r="50" spans="2:7" ht="30" hidden="1" x14ac:dyDescent="0.25">
      <c r="D50" s="59" t="s">
        <v>63</v>
      </c>
      <c r="E50" s="47" t="s">
        <v>19</v>
      </c>
      <c r="F50" s="3"/>
    </row>
    <row r="51" spans="2:7" ht="30" hidden="1" x14ac:dyDescent="0.25">
      <c r="D51" s="60" t="s">
        <v>64</v>
      </c>
      <c r="E51" s="47" t="s">
        <v>19</v>
      </c>
      <c r="F51" s="3"/>
    </row>
    <row r="52" spans="2:7" hidden="1" x14ac:dyDescent="0.25">
      <c r="D52" s="59" t="s">
        <v>65</v>
      </c>
      <c r="E52" s="47" t="s">
        <v>19</v>
      </c>
      <c r="F52" s="3"/>
    </row>
    <row r="53" spans="2:7" hidden="1" x14ac:dyDescent="0.25">
      <c r="D53" s="60" t="s">
        <v>66</v>
      </c>
      <c r="E53" s="47" t="s">
        <v>19</v>
      </c>
      <c r="F53" s="3"/>
    </row>
    <row r="54" spans="2:7" hidden="1" x14ac:dyDescent="0.25">
      <c r="D54" s="64" t="s">
        <v>67</v>
      </c>
      <c r="E54" s="47" t="s">
        <v>19</v>
      </c>
      <c r="F54" s="3"/>
    </row>
    <row r="55" spans="2:7" hidden="1" x14ac:dyDescent="0.25">
      <c r="D55" s="65" t="s">
        <v>68</v>
      </c>
      <c r="E55" s="47" t="s">
        <v>19</v>
      </c>
      <c r="F55" s="3"/>
    </row>
    <row r="56" spans="2:7" hidden="1" x14ac:dyDescent="0.25">
      <c r="D56" s="64" t="s">
        <v>69</v>
      </c>
      <c r="E56" s="47" t="s">
        <v>19</v>
      </c>
      <c r="F56" s="3"/>
    </row>
    <row r="57" spans="2:7" ht="15.6" hidden="1" x14ac:dyDescent="0.3">
      <c r="B57"/>
      <c r="C57" s="39"/>
      <c r="D57" s="39"/>
      <c r="E57" s="39"/>
      <c r="F57" s="39"/>
      <c r="G57"/>
    </row>
    <row r="58" spans="2:7" ht="15.6" hidden="1" x14ac:dyDescent="0.3">
      <c r="B58" t="s">
        <v>9</v>
      </c>
      <c r="C58" s="39" t="s">
        <v>12</v>
      </c>
      <c r="D58" s="39" t="s">
        <v>5</v>
      </c>
      <c r="E58" s="39" t="s">
        <v>13</v>
      </c>
      <c r="F58" s="39" t="s">
        <v>6</v>
      </c>
      <c r="G58" s="39" t="s">
        <v>14</v>
      </c>
    </row>
    <row r="59" spans="2:7" ht="90" hidden="1" x14ac:dyDescent="0.25">
      <c r="B59" s="3" t="s">
        <v>70</v>
      </c>
      <c r="C59" s="2" t="s">
        <v>71</v>
      </c>
      <c r="D59" s="66" t="s">
        <v>72</v>
      </c>
      <c r="E59" s="67" t="s">
        <v>73</v>
      </c>
      <c r="F59" s="66" t="s">
        <v>74</v>
      </c>
      <c r="G59" s="3" t="s">
        <v>75</v>
      </c>
    </row>
    <row r="60" spans="2:7" ht="90" hidden="1" x14ac:dyDescent="0.25">
      <c r="B60" s="3" t="s">
        <v>70</v>
      </c>
      <c r="C60" s="2" t="s">
        <v>76</v>
      </c>
      <c r="D60" s="67" t="s">
        <v>77</v>
      </c>
      <c r="E60" s="67" t="s">
        <v>78</v>
      </c>
      <c r="F60" s="66" t="s">
        <v>79</v>
      </c>
      <c r="G60" s="3" t="s">
        <v>75</v>
      </c>
    </row>
    <row r="61" spans="2:7" ht="45" hidden="1" x14ac:dyDescent="0.25">
      <c r="B61" s="3" t="s">
        <v>70</v>
      </c>
      <c r="C61" s="2" t="s">
        <v>80</v>
      </c>
      <c r="D61" s="67" t="s">
        <v>81</v>
      </c>
      <c r="E61" s="68" t="s">
        <v>82</v>
      </c>
      <c r="F61" s="66"/>
    </row>
    <row r="62" spans="2:7" ht="60" hidden="1" x14ac:dyDescent="0.25">
      <c r="B62" s="3" t="s">
        <v>70</v>
      </c>
      <c r="C62" s="2" t="s">
        <v>83</v>
      </c>
      <c r="D62" s="67" t="s">
        <v>84</v>
      </c>
      <c r="E62" s="68" t="s">
        <v>85</v>
      </c>
      <c r="F62" s="66"/>
    </row>
    <row r="63" spans="2:7" ht="30" hidden="1" x14ac:dyDescent="0.25">
      <c r="B63" s="3" t="s">
        <v>70</v>
      </c>
      <c r="C63" s="2" t="s">
        <v>86</v>
      </c>
      <c r="D63" s="66" t="s">
        <v>87</v>
      </c>
      <c r="E63" s="68" t="s">
        <v>78</v>
      </c>
      <c r="F63" s="66"/>
    </row>
    <row r="64" spans="2:7" ht="45" hidden="1" x14ac:dyDescent="0.25">
      <c r="B64" s="3" t="s">
        <v>70</v>
      </c>
      <c r="C64" s="2" t="s">
        <v>88</v>
      </c>
      <c r="D64" s="66" t="s">
        <v>89</v>
      </c>
      <c r="E64" s="68" t="s">
        <v>90</v>
      </c>
      <c r="F64" s="66"/>
    </row>
    <row r="65" spans="2:8" ht="45" hidden="1" x14ac:dyDescent="0.25">
      <c r="B65" s="3" t="s">
        <v>70</v>
      </c>
      <c r="C65" s="2" t="s">
        <v>91</v>
      </c>
      <c r="D65" s="66"/>
      <c r="E65" s="68"/>
      <c r="F65" s="66"/>
    </row>
    <row r="66" spans="2:8" ht="30" hidden="1" x14ac:dyDescent="0.25">
      <c r="B66" s="3" t="s">
        <v>70</v>
      </c>
      <c r="C66" s="2" t="s">
        <v>92</v>
      </c>
      <c r="D66" s="66"/>
      <c r="E66" s="68"/>
      <c r="F66" s="66"/>
    </row>
    <row r="67" spans="2:8" ht="30" hidden="1" x14ac:dyDescent="0.25">
      <c r="B67" s="3" t="s">
        <v>70</v>
      </c>
      <c r="C67" s="2" t="s">
        <v>93</v>
      </c>
      <c r="D67" s="66"/>
      <c r="E67" s="68"/>
      <c r="F67" s="66"/>
    </row>
    <row r="68" spans="2:8" ht="60" hidden="1" x14ac:dyDescent="0.25">
      <c r="B68" s="3" t="s">
        <v>70</v>
      </c>
      <c r="C68" s="2" t="s">
        <v>94</v>
      </c>
      <c r="D68" s="66"/>
      <c r="E68" s="68"/>
      <c r="F68" s="66"/>
    </row>
    <row r="69" spans="2:8" hidden="1" x14ac:dyDescent="0.25"/>
    <row r="70" spans="2:8" hidden="1" x14ac:dyDescent="0.25"/>
    <row r="71" spans="2:8" hidden="1" x14ac:dyDescent="0.25"/>
    <row r="72" spans="2:8" hidden="1" x14ac:dyDescent="0.25"/>
    <row r="73" spans="2:8" hidden="1" x14ac:dyDescent="0.25"/>
    <row r="74" spans="2:8" hidden="1" x14ac:dyDescent="0.25">
      <c r="D74" s="2" t="s">
        <v>10</v>
      </c>
      <c r="E74" s="3" t="s">
        <v>15</v>
      </c>
    </row>
    <row r="75" spans="2:8" ht="28.8" hidden="1" x14ac:dyDescent="0.3">
      <c r="D75" s="46" t="s">
        <v>18</v>
      </c>
      <c r="E75" s="47" t="s">
        <v>19</v>
      </c>
      <c r="G75" s="41" t="s">
        <v>11</v>
      </c>
      <c r="H75" s="42" t="s">
        <v>7</v>
      </c>
    </row>
    <row r="76" spans="2:8" ht="26.4" hidden="1" x14ac:dyDescent="0.25">
      <c r="D76" s="51" t="s">
        <v>23</v>
      </c>
      <c r="E76" s="50" t="s">
        <v>19</v>
      </c>
      <c r="G76" s="48" t="s">
        <v>20</v>
      </c>
      <c r="H76" s="49" t="s">
        <v>21</v>
      </c>
    </row>
    <row r="77" spans="2:8" ht="39.6" hidden="1" x14ac:dyDescent="0.25">
      <c r="D77" s="48" t="s">
        <v>26</v>
      </c>
      <c r="E77" s="47" t="s">
        <v>19</v>
      </c>
      <c r="G77" s="51" t="s">
        <v>24</v>
      </c>
      <c r="H77" s="52" t="s">
        <v>21</v>
      </c>
    </row>
    <row r="78" spans="2:8" ht="26.4" hidden="1" x14ac:dyDescent="0.25">
      <c r="D78" s="51" t="s">
        <v>29</v>
      </c>
      <c r="E78" s="50" t="s">
        <v>19</v>
      </c>
      <c r="G78" s="48" t="s">
        <v>27</v>
      </c>
      <c r="H78" s="49" t="s">
        <v>21</v>
      </c>
    </row>
    <row r="79" spans="2:8" ht="26.4" hidden="1" x14ac:dyDescent="0.25">
      <c r="D79" s="46" t="s">
        <v>32</v>
      </c>
      <c r="E79" s="45" t="s">
        <v>19</v>
      </c>
      <c r="G79" s="51" t="s">
        <v>30</v>
      </c>
      <c r="H79" s="52" t="s">
        <v>21</v>
      </c>
    </row>
    <row r="80" spans="2:8" ht="26.4" hidden="1" x14ac:dyDescent="0.25">
      <c r="D80" s="51" t="s">
        <v>35</v>
      </c>
      <c r="E80" s="50" t="s">
        <v>19</v>
      </c>
      <c r="G80" s="46" t="s">
        <v>33</v>
      </c>
      <c r="H80" s="49" t="s">
        <v>21</v>
      </c>
    </row>
    <row r="81" spans="1:8" ht="26.4" hidden="1" x14ac:dyDescent="0.25">
      <c r="D81" s="48" t="s">
        <v>38</v>
      </c>
      <c r="E81" s="45" t="s">
        <v>19</v>
      </c>
      <c r="G81" s="51" t="s">
        <v>36</v>
      </c>
      <c r="H81" s="52" t="s">
        <v>21</v>
      </c>
    </row>
    <row r="82" spans="1:8" ht="26.4" hidden="1" x14ac:dyDescent="0.25">
      <c r="D82" s="55" t="s">
        <v>41</v>
      </c>
      <c r="E82" s="50" t="s">
        <v>19</v>
      </c>
      <c r="G82" s="46" t="s">
        <v>39</v>
      </c>
      <c r="H82" s="54" t="s">
        <v>21</v>
      </c>
    </row>
    <row r="83" spans="1:8" ht="30" hidden="1" x14ac:dyDescent="0.25">
      <c r="D83" s="56" t="s">
        <v>44</v>
      </c>
      <c r="E83" s="47" t="s">
        <v>45</v>
      </c>
      <c r="G83" s="51" t="s">
        <v>42</v>
      </c>
      <c r="H83" s="52" t="s">
        <v>21</v>
      </c>
    </row>
    <row r="84" spans="1:8" ht="39.6" hidden="1" x14ac:dyDescent="0.25">
      <c r="D84" s="57" t="s">
        <v>47</v>
      </c>
      <c r="E84" s="50" t="s">
        <v>19</v>
      </c>
      <c r="G84" s="56" t="s">
        <v>46</v>
      </c>
      <c r="H84" s="49" t="s">
        <v>21</v>
      </c>
    </row>
    <row r="85" spans="1:8" ht="26.4" hidden="1" x14ac:dyDescent="0.25">
      <c r="D85" s="58" t="s">
        <v>49</v>
      </c>
      <c r="E85" s="47" t="s">
        <v>19</v>
      </c>
      <c r="G85" s="51" t="s">
        <v>48</v>
      </c>
      <c r="H85" s="52" t="s">
        <v>21</v>
      </c>
    </row>
    <row r="86" spans="1:8" ht="26.4" hidden="1" x14ac:dyDescent="0.25">
      <c r="D86" s="57" t="s">
        <v>51</v>
      </c>
      <c r="E86" s="50" t="s">
        <v>19</v>
      </c>
      <c r="G86" s="56" t="s">
        <v>50</v>
      </c>
      <c r="H86" s="49" t="s">
        <v>21</v>
      </c>
    </row>
    <row r="87" spans="1:8" ht="30" hidden="1" x14ac:dyDescent="0.25">
      <c r="D87" s="48" t="s">
        <v>53</v>
      </c>
      <c r="E87" s="47" t="s">
        <v>54</v>
      </c>
      <c r="G87" s="59" t="s">
        <v>52</v>
      </c>
      <c r="H87" s="52" t="s">
        <v>21</v>
      </c>
    </row>
    <row r="88" spans="1:8" ht="30" hidden="1" x14ac:dyDescent="0.25">
      <c r="D88" s="61" t="s">
        <v>56</v>
      </c>
      <c r="E88" s="50" t="s">
        <v>19</v>
      </c>
      <c r="G88" s="60" t="s">
        <v>55</v>
      </c>
      <c r="H88" s="49" t="s">
        <v>21</v>
      </c>
    </row>
    <row r="89" spans="1:8" ht="30" hidden="1" x14ac:dyDescent="0.25">
      <c r="D89" s="63" t="s">
        <v>58</v>
      </c>
      <c r="E89" s="47" t="s">
        <v>19</v>
      </c>
      <c r="G89" s="59" t="s">
        <v>57</v>
      </c>
      <c r="H89" s="54" t="s">
        <v>21</v>
      </c>
    </row>
    <row r="90" spans="1:8" ht="30" hidden="1" x14ac:dyDescent="0.25">
      <c r="D90" s="57" t="s">
        <v>60</v>
      </c>
      <c r="E90" s="47" t="s">
        <v>19</v>
      </c>
      <c r="G90" s="60" t="s">
        <v>59</v>
      </c>
      <c r="H90" s="49" t="s">
        <v>21</v>
      </c>
    </row>
    <row r="91" spans="1:8" ht="30" hidden="1" x14ac:dyDescent="0.25">
      <c r="A91" s="7"/>
      <c r="B91" s="7"/>
      <c r="D91" s="60" t="s">
        <v>62</v>
      </c>
      <c r="E91" s="47" t="s">
        <v>19</v>
      </c>
      <c r="F91" s="8"/>
      <c r="G91" s="59" t="s">
        <v>61</v>
      </c>
      <c r="H91" s="54" t="s">
        <v>21</v>
      </c>
    </row>
    <row r="92" spans="1:8" ht="45" hidden="1" x14ac:dyDescent="0.25">
      <c r="A92" s="7"/>
      <c r="B92" s="7"/>
      <c r="D92" s="59" t="s">
        <v>63</v>
      </c>
      <c r="E92" s="47" t="s">
        <v>19</v>
      </c>
      <c r="F92" s="8"/>
      <c r="G92" s="66" t="s">
        <v>74</v>
      </c>
      <c r="H92" s="3" t="s">
        <v>75</v>
      </c>
    </row>
    <row r="93" spans="1:8" ht="45" hidden="1" x14ac:dyDescent="0.25">
      <c r="A93" s="7"/>
      <c r="B93" s="7"/>
      <c r="D93" s="60" t="s">
        <v>64</v>
      </c>
      <c r="E93" s="47" t="s">
        <v>19</v>
      </c>
      <c r="F93" s="8"/>
      <c r="G93" s="66" t="s">
        <v>79</v>
      </c>
      <c r="H93" s="3" t="s">
        <v>75</v>
      </c>
    </row>
    <row r="94" spans="1:8" hidden="1" x14ac:dyDescent="0.25">
      <c r="A94" s="7"/>
      <c r="B94" s="7"/>
      <c r="D94" s="59" t="s">
        <v>65</v>
      </c>
      <c r="E94" s="47" t="s">
        <v>19</v>
      </c>
      <c r="F94" s="8"/>
    </row>
    <row r="95" spans="1:8" hidden="1" x14ac:dyDescent="0.25">
      <c r="A95" s="7"/>
      <c r="B95" s="7"/>
      <c r="D95" s="60" t="s">
        <v>66</v>
      </c>
      <c r="E95" s="47" t="s">
        <v>19</v>
      </c>
      <c r="F95" s="8"/>
    </row>
    <row r="96" spans="1:8" hidden="1" x14ac:dyDescent="0.25">
      <c r="A96" s="7"/>
      <c r="B96" s="7"/>
      <c r="D96" s="64" t="s">
        <v>67</v>
      </c>
      <c r="E96" s="47" t="s">
        <v>19</v>
      </c>
      <c r="F96" s="8"/>
    </row>
    <row r="97" spans="1:6" hidden="1" x14ac:dyDescent="0.25">
      <c r="A97" s="7"/>
      <c r="B97" s="7"/>
      <c r="D97" s="65" t="s">
        <v>68</v>
      </c>
      <c r="E97" s="47" t="s">
        <v>19</v>
      </c>
      <c r="F97" s="8"/>
    </row>
    <row r="98" spans="1:6" hidden="1" x14ac:dyDescent="0.25">
      <c r="A98" s="7"/>
      <c r="B98" s="7"/>
      <c r="D98" s="64" t="s">
        <v>69</v>
      </c>
      <c r="E98" s="47" t="s">
        <v>19</v>
      </c>
      <c r="F98" s="8"/>
    </row>
    <row r="99" spans="1:6" ht="30" hidden="1" x14ac:dyDescent="0.25">
      <c r="A99" s="7"/>
      <c r="B99" s="7"/>
      <c r="D99" s="66" t="s">
        <v>72</v>
      </c>
      <c r="E99" s="67" t="s">
        <v>73</v>
      </c>
      <c r="F99" s="8"/>
    </row>
    <row r="100" spans="1:6" ht="30" hidden="1" x14ac:dyDescent="0.25">
      <c r="A100" s="7"/>
      <c r="B100" s="7"/>
      <c r="D100" s="67" t="s">
        <v>77</v>
      </c>
      <c r="E100" s="67" t="s">
        <v>78</v>
      </c>
      <c r="F100" s="8"/>
    </row>
    <row r="101" spans="1:6" ht="13.2" hidden="1" customHeight="1" x14ac:dyDescent="0.25">
      <c r="A101" s="7"/>
      <c r="B101" s="7"/>
      <c r="D101" s="67" t="s">
        <v>81</v>
      </c>
      <c r="E101" s="68" t="s">
        <v>82</v>
      </c>
      <c r="F101" s="8"/>
    </row>
    <row r="102" spans="1:6" hidden="1" x14ac:dyDescent="0.25">
      <c r="A102" s="7"/>
      <c r="B102" s="7"/>
      <c r="D102" s="67" t="s">
        <v>84</v>
      </c>
      <c r="E102" s="68" t="s">
        <v>85</v>
      </c>
      <c r="F102" s="8"/>
    </row>
    <row r="103" spans="1:6" ht="30" hidden="1" x14ac:dyDescent="0.25">
      <c r="A103" s="7"/>
      <c r="B103" s="7"/>
      <c r="D103" s="66" t="s">
        <v>87</v>
      </c>
      <c r="E103" s="68" t="s">
        <v>78</v>
      </c>
      <c r="F103" s="8"/>
    </row>
    <row r="104" spans="1:6" ht="30" hidden="1" x14ac:dyDescent="0.25">
      <c r="A104" s="7"/>
      <c r="B104" s="7"/>
      <c r="D104" s="66" t="s">
        <v>89</v>
      </c>
      <c r="E104" s="68" t="s">
        <v>90</v>
      </c>
      <c r="F104" s="8"/>
    </row>
    <row r="105" spans="1:6" hidden="1" x14ac:dyDescent="0.25">
      <c r="A105" s="7"/>
      <c r="B105" s="7"/>
    </row>
    <row r="106" spans="1:6" hidden="1" x14ac:dyDescent="0.25">
      <c r="A106" s="7"/>
      <c r="B106" s="7"/>
    </row>
    <row r="107" spans="1:6" hidden="1" x14ac:dyDescent="0.25">
      <c r="A107" s="7"/>
      <c r="B107" s="7"/>
    </row>
    <row r="108" spans="1:6" hidden="1" x14ac:dyDescent="0.25">
      <c r="A108" s="7"/>
      <c r="B108" s="7"/>
    </row>
    <row r="109" spans="1:6" hidden="1" x14ac:dyDescent="0.25">
      <c r="A109" s="7"/>
      <c r="B109" s="7"/>
    </row>
    <row r="110" spans="1:6" hidden="1" x14ac:dyDescent="0.25">
      <c r="A110" s="7"/>
      <c r="B110" s="7"/>
      <c r="F110" s="8"/>
    </row>
    <row r="111" spans="1:6" hidden="1" x14ac:dyDescent="0.25">
      <c r="A111" s="7"/>
      <c r="B111" s="7"/>
      <c r="F111" s="8"/>
    </row>
    <row r="112" spans="1:6" hidden="1" x14ac:dyDescent="0.25">
      <c r="A112" s="7"/>
      <c r="B112" s="7"/>
      <c r="F112" s="8"/>
    </row>
    <row r="113" spans="1:6" hidden="1" x14ac:dyDescent="0.25">
      <c r="A113" s="7"/>
      <c r="B113" s="7"/>
      <c r="F113" s="8"/>
    </row>
    <row r="114" spans="1:6" hidden="1" x14ac:dyDescent="0.25">
      <c r="A114" s="7"/>
      <c r="B114" s="7"/>
      <c r="F114" s="8"/>
    </row>
    <row r="115" spans="1:6" hidden="1" x14ac:dyDescent="0.25">
      <c r="A115" s="7"/>
      <c r="B115" s="7"/>
      <c r="F115" s="8"/>
    </row>
    <row r="116" spans="1:6" hidden="1" x14ac:dyDescent="0.25">
      <c r="A116" s="7"/>
      <c r="B116" s="7"/>
      <c r="F116" s="8"/>
    </row>
    <row r="117" spans="1:6" hidden="1" x14ac:dyDescent="0.25">
      <c r="A117" s="7"/>
      <c r="B117" s="7"/>
    </row>
    <row r="118" spans="1:6" hidden="1" x14ac:dyDescent="0.25">
      <c r="A118" s="7"/>
      <c r="B118" s="7"/>
    </row>
    <row r="119" spans="1:6" hidden="1" x14ac:dyDescent="0.25">
      <c r="A119" s="7"/>
      <c r="B119" s="7"/>
    </row>
    <row r="120" spans="1:6" hidden="1" x14ac:dyDescent="0.25">
      <c r="A120" s="7"/>
      <c r="B120" s="7"/>
    </row>
    <row r="121" spans="1:6" hidden="1" x14ac:dyDescent="0.25">
      <c r="A121" s="7"/>
      <c r="B121" s="7"/>
    </row>
    <row r="122" spans="1:6" hidden="1" x14ac:dyDescent="0.25">
      <c r="A122" s="7"/>
      <c r="B122" s="7"/>
    </row>
    <row r="123" spans="1:6" hidden="1" x14ac:dyDescent="0.25">
      <c r="A123" s="7"/>
      <c r="B123" s="7"/>
    </row>
    <row r="124" spans="1:6" hidden="1" x14ac:dyDescent="0.25">
      <c r="A124" s="7"/>
      <c r="B124" s="7"/>
    </row>
    <row r="125" spans="1:6" hidden="1" x14ac:dyDescent="0.25">
      <c r="A125" s="7"/>
      <c r="B125" s="7"/>
    </row>
    <row r="126" spans="1:6" hidden="1" x14ac:dyDescent="0.25">
      <c r="A126" s="7"/>
      <c r="B126" s="7"/>
      <c r="D126" s="8"/>
    </row>
    <row r="127" spans="1:6" hidden="1" x14ac:dyDescent="0.25">
      <c r="A127" s="7"/>
      <c r="B127" s="7"/>
      <c r="D127" s="8"/>
    </row>
    <row r="128" spans="1:6" hidden="1" x14ac:dyDescent="0.25">
      <c r="A128" s="7"/>
      <c r="B128" s="7"/>
      <c r="D128" s="8"/>
    </row>
    <row r="129" spans="1:4" hidden="1" x14ac:dyDescent="0.25">
      <c r="A129" s="7"/>
      <c r="B129" s="7"/>
      <c r="D129" s="8"/>
    </row>
    <row r="130" spans="1:4" hidden="1" x14ac:dyDescent="0.25">
      <c r="A130" s="7"/>
      <c r="B130" s="7"/>
      <c r="D130" s="8"/>
    </row>
    <row r="131" spans="1:4" hidden="1" x14ac:dyDescent="0.25">
      <c r="A131" s="7"/>
      <c r="B131" s="7"/>
      <c r="D131" s="8"/>
    </row>
    <row r="132" spans="1:4" hidden="1" x14ac:dyDescent="0.25">
      <c r="A132" s="7"/>
      <c r="B132" s="7"/>
      <c r="D132" s="8"/>
    </row>
    <row r="133" spans="1:4" hidden="1" x14ac:dyDescent="0.25">
      <c r="A133" s="7"/>
      <c r="B133" s="7"/>
      <c r="D133" s="8"/>
    </row>
    <row r="134" spans="1:4" hidden="1" x14ac:dyDescent="0.25">
      <c r="A134" s="7"/>
      <c r="B134" s="7"/>
      <c r="D134" s="8"/>
    </row>
    <row r="135" spans="1:4" hidden="1" x14ac:dyDescent="0.25">
      <c r="A135" s="7"/>
      <c r="B135" s="7"/>
      <c r="D135" s="8"/>
    </row>
    <row r="136" spans="1:4" hidden="1" x14ac:dyDescent="0.25">
      <c r="A136" s="7"/>
      <c r="B136" s="7"/>
      <c r="D136" s="8"/>
    </row>
    <row r="137" spans="1:4" hidden="1" x14ac:dyDescent="0.25">
      <c r="A137" s="7"/>
      <c r="B137" s="7"/>
    </row>
    <row r="138" spans="1:4" hidden="1" x14ac:dyDescent="0.25">
      <c r="A138" s="7"/>
      <c r="B138" s="7"/>
    </row>
    <row r="139" spans="1:4" hidden="1" x14ac:dyDescent="0.25">
      <c r="A139" s="7"/>
      <c r="B139" s="7"/>
    </row>
    <row r="140" spans="1:4" hidden="1" x14ac:dyDescent="0.25">
      <c r="A140" s="7"/>
      <c r="B140" s="7"/>
    </row>
    <row r="141" spans="1:4" hidden="1" x14ac:dyDescent="0.25">
      <c r="A141" s="7"/>
      <c r="B141" s="7"/>
    </row>
    <row r="142" spans="1:4" ht="19.2" hidden="1" customHeight="1" x14ac:dyDescent="0.25"/>
    <row r="143" spans="1:4" hidden="1" x14ac:dyDescent="0.25"/>
    <row r="144" spans="1:4" hidden="1" x14ac:dyDescent="0.25"/>
    <row r="145" spans="3:3" hidden="1" x14ac:dyDescent="0.25"/>
    <row r="146" spans="3:3" hidden="1" x14ac:dyDescent="0.25"/>
    <row r="147" spans="3:3" hidden="1" x14ac:dyDescent="0.25"/>
    <row r="148" spans="3:3" hidden="1" x14ac:dyDescent="0.25"/>
    <row r="149" spans="3:3" hidden="1" x14ac:dyDescent="0.25"/>
    <row r="150" spans="3:3" hidden="1" x14ac:dyDescent="0.25"/>
    <row r="151" spans="3:3" hidden="1" x14ac:dyDescent="0.25"/>
    <row r="152" spans="3:3" hidden="1" x14ac:dyDescent="0.25"/>
    <row r="153" spans="3:3" hidden="1" x14ac:dyDescent="0.25">
      <c r="C153" s="7"/>
    </row>
    <row r="154" spans="3:3" hidden="1" x14ac:dyDescent="0.25">
      <c r="C154" s="7"/>
    </row>
    <row r="155" spans="3:3" hidden="1" x14ac:dyDescent="0.25">
      <c r="C155" s="7"/>
    </row>
    <row r="156" spans="3:3" hidden="1" x14ac:dyDescent="0.25">
      <c r="C156" s="7"/>
    </row>
  </sheetData>
  <sheetProtection sheet="1" selectLockedCells="1"/>
  <dataConsolidate/>
  <mergeCells count="4">
    <mergeCell ref="C3:C4"/>
    <mergeCell ref="D3:D4"/>
    <mergeCell ref="E3:E4"/>
    <mergeCell ref="B7:G7"/>
  </mergeCells>
  <dataValidations count="19">
    <dataValidation type="list" allowBlank="1" showInputMessage="1" showErrorMessage="1" sqref="H12">
      <formula1>IF($B$12="Pobl a Sgiliau",$F$33:$F$48,IF($B$12="Lluosi",$F$59:$F$60))</formula1>
    </dataValidation>
    <dataValidation type="list" allowBlank="1" showInputMessage="1" showErrorMessage="1" sqref="B12:B17">
      <formula1>$B$25:$B$26</formula1>
    </dataValidation>
    <dataValidation type="list" allowBlank="1" showInputMessage="1" showErrorMessage="1" sqref="C12">
      <formula1>IF($B$12="Pobl a Sgiliau",$C$33:$C$42,IF($B$12="Lluosi",$C$59:$C$68))</formula1>
    </dataValidation>
    <dataValidation type="list" allowBlank="1" showInputMessage="1" showErrorMessage="1" sqref="D12">
      <formula1>IF($B$12="Pobl a Sgiliau",$D$33:$D$56,IF($B$12="Lluosi",$D$59:$D$64))</formula1>
    </dataValidation>
    <dataValidation type="list" allowBlank="1" showInputMessage="1" showErrorMessage="1" sqref="C13">
      <formula1>IF($B$13="Pobl a Sgiliau",$C$33:$C$42,IF($B$13="Lluosi",$C$59:$C$68))</formula1>
    </dataValidation>
    <dataValidation type="list" allowBlank="1" showInputMessage="1" showErrorMessage="1" sqref="D13">
      <formula1>IF($B$13="Pobl a Sgiliau",$D$33:$D$56,IF($B$13="Lluosi",$D$59:$D$64))</formula1>
    </dataValidation>
    <dataValidation type="list" allowBlank="1" showInputMessage="1" showErrorMessage="1" sqref="C14">
      <formula1>IF($B$14="Pobl a Sgiliau",$C$33:$C$42,IF($B$14="Lluosi",$C$59:$C$68))</formula1>
    </dataValidation>
    <dataValidation type="list" allowBlank="1" showInputMessage="1" showErrorMessage="1" sqref="C15">
      <formula1>IF($B$15="Pobl a Sgiliau",$C$33:$C$42,IF($B$15="Lluosi",$C$59:$C$68))</formula1>
    </dataValidation>
    <dataValidation type="list" allowBlank="1" showInputMessage="1" showErrorMessage="1" sqref="C16">
      <formula1>IF($B$16="Pobl a Sgiliau",$C$33:$C$42,IF($B$16="Lluosi",$C$59:$C$68))</formula1>
    </dataValidation>
    <dataValidation type="list" allowBlank="1" showInputMessage="1" showErrorMessage="1" sqref="C17">
      <formula1>IF($B$17="Pobl a Sgiliau",$C$33:$C$42,IF($B$17="Lluosi",$C$59:$C$68))</formula1>
    </dataValidation>
    <dataValidation type="list" allowBlank="1" showInputMessage="1" showErrorMessage="1" sqref="H13">
      <formula1>IF($B$13="Pobl a Sgiliau",$F$33:$F$48,IF($B$13="Lluosi",$F$59:$F$60))</formula1>
    </dataValidation>
    <dataValidation type="list" allowBlank="1" showInputMessage="1" showErrorMessage="1" sqref="H14">
      <formula1>IF($B$14="Pobl a Sgiliau",$F$33:$F$48,IF($B$14="Lluosi",$F$59:$F$60))</formula1>
    </dataValidation>
    <dataValidation type="list" allowBlank="1" showInputMessage="1" showErrorMessage="1" sqref="H15">
      <formula1>IF($B$15="Pobl a Sgiliau",$F$33:$F$48,IF($B$15="Lluosi",$F$59:$F$60))</formula1>
    </dataValidation>
    <dataValidation type="list" allowBlank="1" showInputMessage="1" showErrorMessage="1" sqref="H16">
      <formula1>IF($B$16="Pobl a Sgiliau",$F$33:$F$48,IF($B$16="Lluosi",$F$59:$F$60))</formula1>
    </dataValidation>
    <dataValidation type="list" allowBlank="1" showInputMessage="1" showErrorMessage="1" sqref="H17">
      <formula1>IF($B$17="Pobl a Sgiliau",$F$33:$F$48,IF($B$17="Lluosi",$F$59:$F$60))</formula1>
    </dataValidation>
    <dataValidation type="list" allowBlank="1" showInputMessage="1" showErrorMessage="1" sqref="D14">
      <formula1>IF($B$14="Pobl a Sgiliau",$D$33:$D$56,IF($B$14="Lluosi",$D$59:$D$64))</formula1>
    </dataValidation>
    <dataValidation type="list" allowBlank="1" showInputMessage="1" showErrorMessage="1" sqref="D15">
      <formula1>IF($B$15="Pobl a Sgiliau",$D$33:$D$56,IF($B$15="Lluosi",$D$59:$D$64))</formula1>
    </dataValidation>
    <dataValidation type="list" allowBlank="1" showInputMessage="1" showErrorMessage="1" sqref="D16">
      <formula1>IF($B$16="Pobl a Sgiliau",$D$33:$D$56,IF($B$16="Lluosi",$D$59:$D$64))</formula1>
    </dataValidation>
    <dataValidation type="list" allowBlank="1" showInputMessage="1" showErrorMessage="1" sqref="D17">
      <formula1>IF($B$17="Pobl a Sgiliau",$D$33:$D$56,IF($B$17="Lluosi",$D$59:$D$64))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drawing r:id="rId2"/>
  <tableParts count="5"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topLeftCell="A7" zoomScaleNormal="100" workbookViewId="0">
      <selection activeCell="I21" sqref="I20:I21"/>
    </sheetView>
  </sheetViews>
  <sheetFormatPr defaultColWidth="0" defaultRowHeight="15" zeroHeight="1" x14ac:dyDescent="0.25"/>
  <cols>
    <col min="1" max="1" width="2" style="3" customWidth="1"/>
    <col min="2" max="2" width="8" style="3" bestFit="1" customWidth="1"/>
    <col min="3" max="3" width="15.5546875" style="3" bestFit="1" customWidth="1"/>
    <col min="4" max="5" width="35.77734375" style="3" customWidth="1"/>
    <col min="6" max="6" width="48" style="3" customWidth="1"/>
    <col min="7" max="7" width="25.5546875" style="3" customWidth="1"/>
    <col min="8" max="8" width="17.5546875" style="3" customWidth="1"/>
    <col min="9" max="9" width="19.5546875" style="3" customWidth="1"/>
    <col min="10" max="10" width="21" style="3" customWidth="1"/>
    <col min="11" max="12" width="20.44140625" style="3" customWidth="1"/>
    <col min="13" max="13" width="22.44140625" style="3" customWidth="1"/>
    <col min="14" max="14" width="8.77734375" style="3" customWidth="1"/>
    <col min="15" max="16384" width="8.77734375" style="3" hidden="1"/>
  </cols>
  <sheetData>
    <row r="1" spans="2:14" x14ac:dyDescent="0.25"/>
    <row r="2" spans="2:14" x14ac:dyDescent="0.25"/>
    <row r="3" spans="2:14" x14ac:dyDescent="0.25"/>
    <row r="4" spans="2:14" ht="60.6" customHeight="1" x14ac:dyDescent="0.25"/>
    <row r="5" spans="2:14" x14ac:dyDescent="0.25"/>
    <row r="6" spans="2:14" ht="16.2" thickBot="1" x14ac:dyDescent="0.3">
      <c r="B6" s="90" t="s">
        <v>141</v>
      </c>
      <c r="C6" s="90"/>
      <c r="D6" s="90"/>
    </row>
    <row r="7" spans="2:14" ht="15.6" thickTop="1" x14ac:dyDescent="0.25">
      <c r="B7" s="9"/>
      <c r="C7" s="9"/>
      <c r="D7" s="9"/>
    </row>
    <row r="8" spans="2:14" ht="186" customHeight="1" x14ac:dyDescent="0.25">
      <c r="B8" s="85" t="s">
        <v>140</v>
      </c>
      <c r="C8" s="85"/>
      <c r="D8" s="86"/>
      <c r="E8" s="86"/>
      <c r="F8" s="86"/>
      <c r="G8" s="86"/>
      <c r="H8" s="86"/>
      <c r="I8" s="86"/>
      <c r="J8" s="86"/>
    </row>
    <row r="9" spans="2:14" ht="15.6" thickBot="1" x14ac:dyDescent="0.3"/>
    <row r="10" spans="2:14" ht="16.2" thickBot="1" x14ac:dyDescent="0.3">
      <c r="K10" s="87" t="s">
        <v>139</v>
      </c>
      <c r="L10" s="88"/>
      <c r="M10" s="89"/>
    </row>
    <row r="11" spans="2:14" s="30" customFormat="1" ht="46.8" x14ac:dyDescent="0.3">
      <c r="B11" s="27" t="s">
        <v>138</v>
      </c>
      <c r="C11" s="27" t="s">
        <v>110</v>
      </c>
      <c r="D11" s="28" t="s">
        <v>137</v>
      </c>
      <c r="E11" s="79" t="s">
        <v>127</v>
      </c>
      <c r="F11" s="28" t="s">
        <v>136</v>
      </c>
      <c r="G11" s="79" t="s">
        <v>135</v>
      </c>
      <c r="H11" s="28" t="s">
        <v>134</v>
      </c>
      <c r="I11" s="28" t="s">
        <v>133</v>
      </c>
      <c r="J11" s="28" t="s">
        <v>132</v>
      </c>
      <c r="K11" s="27" t="s">
        <v>131</v>
      </c>
      <c r="L11" s="27" t="s">
        <v>1</v>
      </c>
      <c r="M11" s="27" t="s">
        <v>2</v>
      </c>
      <c r="N11" s="29"/>
    </row>
    <row r="12" spans="2:14" x14ac:dyDescent="0.25">
      <c r="B12" s="22">
        <v>1</v>
      </c>
      <c r="C12" s="22"/>
      <c r="D12" s="23"/>
      <c r="E12" s="23"/>
      <c r="F12" s="23"/>
      <c r="G12" s="23"/>
      <c r="H12" s="24"/>
      <c r="I12" s="24"/>
      <c r="J12" s="24"/>
      <c r="K12" s="23"/>
      <c r="L12" s="23"/>
      <c r="M12" s="23"/>
    </row>
    <row r="13" spans="2:14" x14ac:dyDescent="0.25">
      <c r="B13" s="22">
        <v>2</v>
      </c>
      <c r="C13" s="22"/>
      <c r="D13" s="23"/>
      <c r="E13" s="23"/>
      <c r="F13" s="23"/>
      <c r="G13" s="23"/>
      <c r="H13" s="24"/>
      <c r="I13" s="24"/>
      <c r="J13" s="24"/>
      <c r="K13" s="23"/>
      <c r="L13" s="23"/>
      <c r="M13" s="23"/>
    </row>
    <row r="14" spans="2:14" x14ac:dyDescent="0.25">
      <c r="B14" s="22">
        <v>3</v>
      </c>
      <c r="C14" s="22"/>
      <c r="D14" s="23"/>
      <c r="E14" s="23"/>
      <c r="F14" s="23"/>
      <c r="G14" s="23"/>
      <c r="H14" s="24"/>
      <c r="I14" s="24"/>
      <c r="J14" s="24"/>
      <c r="K14" s="23"/>
      <c r="L14" s="23"/>
      <c r="M14" s="23"/>
    </row>
    <row r="15" spans="2:14" x14ac:dyDescent="0.25">
      <c r="B15" s="22">
        <v>4</v>
      </c>
      <c r="C15" s="22"/>
      <c r="D15" s="23"/>
      <c r="E15" s="23"/>
      <c r="F15" s="23"/>
      <c r="G15" s="23"/>
      <c r="H15" s="24"/>
      <c r="I15" s="24"/>
      <c r="J15" s="24"/>
      <c r="K15" s="23"/>
      <c r="L15" s="23"/>
      <c r="M15" s="23"/>
    </row>
    <row r="16" spans="2:14" x14ac:dyDescent="0.25">
      <c r="B16" s="22">
        <v>5</v>
      </c>
      <c r="C16" s="22"/>
      <c r="D16" s="23"/>
      <c r="E16" s="23"/>
      <c r="F16" s="23"/>
      <c r="G16" s="23"/>
      <c r="H16" s="24"/>
      <c r="I16" s="24"/>
      <c r="J16" s="24"/>
      <c r="K16" s="23"/>
      <c r="L16" s="23"/>
      <c r="M16" s="23"/>
    </row>
    <row r="17" spans="2:13" x14ac:dyDescent="0.25">
      <c r="B17" s="22">
        <v>6</v>
      </c>
      <c r="C17" s="22"/>
      <c r="D17" s="23"/>
      <c r="E17" s="23"/>
      <c r="F17" s="23"/>
      <c r="G17" s="23"/>
      <c r="H17" s="24"/>
      <c r="I17" s="24"/>
      <c r="J17" s="24"/>
      <c r="K17" s="23"/>
      <c r="L17" s="23"/>
      <c r="M17" s="23"/>
    </row>
    <row r="18" spans="2:13" x14ac:dyDescent="0.25">
      <c r="B18" s="22">
        <v>7</v>
      </c>
      <c r="C18" s="22"/>
      <c r="D18" s="23"/>
      <c r="E18" s="23"/>
      <c r="F18" s="23"/>
      <c r="G18" s="23"/>
      <c r="H18" s="24"/>
      <c r="I18" s="24"/>
      <c r="J18" s="24"/>
      <c r="K18" s="23"/>
      <c r="L18" s="23"/>
      <c r="M18" s="23"/>
    </row>
    <row r="19" spans="2:13" x14ac:dyDescent="0.25">
      <c r="B19" s="22">
        <v>8</v>
      </c>
      <c r="C19" s="22"/>
      <c r="D19" s="23"/>
      <c r="E19" s="23"/>
      <c r="F19" s="23"/>
      <c r="G19" s="23"/>
      <c r="H19" s="24"/>
      <c r="I19" s="24"/>
      <c r="J19" s="24"/>
      <c r="K19" s="23"/>
      <c r="L19" s="23"/>
      <c r="M19" s="23"/>
    </row>
    <row r="20" spans="2:13" x14ac:dyDescent="0.25">
      <c r="B20" s="22">
        <v>9</v>
      </c>
      <c r="C20" s="22"/>
      <c r="D20" s="23"/>
      <c r="E20" s="23"/>
      <c r="F20" s="23"/>
      <c r="G20" s="23"/>
      <c r="H20" s="24"/>
      <c r="I20" s="24"/>
      <c r="J20" s="24"/>
      <c r="K20" s="23"/>
      <c r="L20" s="23"/>
      <c r="M20" s="23"/>
    </row>
    <row r="21" spans="2:13" x14ac:dyDescent="0.25">
      <c r="B21" s="22">
        <v>10</v>
      </c>
      <c r="C21" s="22"/>
      <c r="D21" s="23"/>
      <c r="E21" s="23"/>
      <c r="F21" s="23"/>
      <c r="G21" s="23"/>
      <c r="H21" s="24"/>
      <c r="I21" s="24"/>
      <c r="J21" s="24"/>
      <c r="K21" s="23"/>
      <c r="L21" s="23"/>
      <c r="M21" s="23"/>
    </row>
    <row r="22" spans="2:13" x14ac:dyDescent="0.25">
      <c r="B22" s="22">
        <v>11</v>
      </c>
      <c r="C22" s="22"/>
      <c r="D22" s="23"/>
      <c r="E22" s="23"/>
      <c r="F22" s="23"/>
      <c r="G22" s="23"/>
      <c r="H22" s="24"/>
      <c r="I22" s="24"/>
      <c r="J22" s="24"/>
      <c r="K22" s="23"/>
      <c r="L22" s="23"/>
      <c r="M22" s="23"/>
    </row>
    <row r="23" spans="2:13" x14ac:dyDescent="0.25">
      <c r="B23" s="22">
        <v>12</v>
      </c>
      <c r="C23" s="22"/>
      <c r="D23" s="23"/>
      <c r="E23" s="23"/>
      <c r="F23" s="23"/>
      <c r="G23" s="23"/>
      <c r="H23" s="24"/>
      <c r="I23" s="24"/>
      <c r="J23" s="24"/>
      <c r="K23" s="23"/>
      <c r="L23" s="23"/>
      <c r="M23" s="23"/>
    </row>
    <row r="24" spans="2:13" x14ac:dyDescent="0.25">
      <c r="B24" s="22">
        <v>13</v>
      </c>
      <c r="C24" s="22"/>
      <c r="D24" s="23"/>
      <c r="E24" s="23"/>
      <c r="F24" s="23"/>
      <c r="G24" s="23"/>
      <c r="H24" s="24"/>
      <c r="I24" s="24"/>
      <c r="J24" s="24"/>
      <c r="K24" s="23"/>
      <c r="L24" s="23"/>
      <c r="M24" s="23"/>
    </row>
    <row r="25" spans="2:13" x14ac:dyDescent="0.25">
      <c r="B25" s="22">
        <v>14</v>
      </c>
      <c r="C25" s="22"/>
      <c r="D25" s="23"/>
      <c r="E25" s="23"/>
      <c r="F25" s="23"/>
      <c r="G25" s="23"/>
      <c r="H25" s="24"/>
      <c r="I25" s="24"/>
      <c r="J25" s="24"/>
      <c r="K25" s="23"/>
      <c r="L25" s="23"/>
      <c r="M25" s="23"/>
    </row>
    <row r="26" spans="2:13" ht="15.6" thickBot="1" x14ac:dyDescent="0.3">
      <c r="B26" s="22">
        <v>15</v>
      </c>
      <c r="C26" s="22"/>
      <c r="D26" s="23"/>
      <c r="E26" s="23"/>
      <c r="F26" s="23"/>
      <c r="G26" s="23"/>
      <c r="H26" s="24"/>
      <c r="I26" s="24"/>
      <c r="J26" s="24"/>
      <c r="K26" s="23"/>
      <c r="L26" s="23"/>
      <c r="M26" s="23"/>
    </row>
    <row r="27" spans="2:13" ht="16.2" thickBot="1" x14ac:dyDescent="0.35">
      <c r="G27" s="10" t="s">
        <v>130</v>
      </c>
      <c r="H27" s="78">
        <f t="shared" ref="H27:M27" si="0">SUM(H12:H26)</f>
        <v>0</v>
      </c>
      <c r="I27" s="78">
        <f t="shared" si="0"/>
        <v>0</v>
      </c>
      <c r="J27" s="77">
        <f t="shared" si="0"/>
        <v>0</v>
      </c>
      <c r="K27" s="76">
        <f t="shared" si="0"/>
        <v>0</v>
      </c>
      <c r="L27" s="76">
        <f t="shared" si="0"/>
        <v>0</v>
      </c>
      <c r="M27" s="76">
        <f t="shared" si="0"/>
        <v>0</v>
      </c>
    </row>
    <row r="28" spans="2:13" x14ac:dyDescent="0.25"/>
    <row r="29" spans="2:13" x14ac:dyDescent="0.25"/>
    <row r="30" spans="2:13" x14ac:dyDescent="0.25"/>
    <row r="31" spans="2:13" x14ac:dyDescent="0.25">
      <c r="B31" s="75" t="s">
        <v>129</v>
      </c>
      <c r="C31" s="75"/>
    </row>
    <row r="32" spans="2:13" x14ac:dyDescent="0.25"/>
    <row r="33" spans="4:7" hidden="1" x14ac:dyDescent="0.25"/>
    <row r="34" spans="4:7" hidden="1" x14ac:dyDescent="0.25"/>
    <row r="35" spans="4:7" hidden="1" x14ac:dyDescent="0.25"/>
    <row r="36" spans="4:7" hidden="1" x14ac:dyDescent="0.25"/>
    <row r="37" spans="4:7" hidden="1" x14ac:dyDescent="0.25"/>
    <row r="38" spans="4:7" hidden="1" x14ac:dyDescent="0.25"/>
    <row r="39" spans="4:7" hidden="1" x14ac:dyDescent="0.25"/>
    <row r="40" spans="4:7" hidden="1" x14ac:dyDescent="0.25"/>
    <row r="41" spans="4:7" hidden="1" x14ac:dyDescent="0.25"/>
    <row r="42" spans="4:7" hidden="1" x14ac:dyDescent="0.25">
      <c r="D42" s="3" t="s">
        <v>0</v>
      </c>
      <c r="E42" s="3" t="s">
        <v>3</v>
      </c>
      <c r="G42" s="3" t="s">
        <v>4</v>
      </c>
    </row>
    <row r="43" spans="4:7" ht="30" hidden="1" x14ac:dyDescent="0.25">
      <c r="D43" s="73" t="s">
        <v>128</v>
      </c>
      <c r="E43" s="3" t="s">
        <v>127</v>
      </c>
      <c r="G43" s="3" t="s">
        <v>126</v>
      </c>
    </row>
    <row r="44" spans="4:7" hidden="1" x14ac:dyDescent="0.25">
      <c r="D44" s="73" t="s">
        <v>125</v>
      </c>
      <c r="G44" s="3" t="s">
        <v>124</v>
      </c>
    </row>
    <row r="45" spans="4:7" hidden="1" x14ac:dyDescent="0.25">
      <c r="D45" s="73" t="s">
        <v>123</v>
      </c>
    </row>
    <row r="46" spans="4:7" hidden="1" x14ac:dyDescent="0.25">
      <c r="D46" s="73" t="s">
        <v>122</v>
      </c>
    </row>
    <row r="47" spans="4:7" hidden="1" x14ac:dyDescent="0.25">
      <c r="D47" s="73" t="s">
        <v>121</v>
      </c>
    </row>
    <row r="48" spans="4:7" ht="45" hidden="1" x14ac:dyDescent="0.25">
      <c r="D48" s="74" t="s">
        <v>120</v>
      </c>
    </row>
    <row r="49" spans="4:4" hidden="1" x14ac:dyDescent="0.25">
      <c r="D49" s="73" t="s">
        <v>119</v>
      </c>
    </row>
    <row r="50" spans="4:4" ht="30" hidden="1" x14ac:dyDescent="0.25">
      <c r="D50" s="73" t="s">
        <v>118</v>
      </c>
    </row>
    <row r="51" spans="4:4" hidden="1" x14ac:dyDescent="0.25">
      <c r="D51" s="73" t="s">
        <v>117</v>
      </c>
    </row>
    <row r="52" spans="4:4" hidden="1" x14ac:dyDescent="0.25">
      <c r="D52" s="73" t="s">
        <v>116</v>
      </c>
    </row>
    <row r="53" spans="4:4" hidden="1" x14ac:dyDescent="0.25">
      <c r="D53" s="73" t="s">
        <v>115</v>
      </c>
    </row>
    <row r="54" spans="4:4" ht="30" hidden="1" x14ac:dyDescent="0.25">
      <c r="D54" s="73" t="s">
        <v>114</v>
      </c>
    </row>
    <row r="55" spans="4:4" hidden="1" x14ac:dyDescent="0.25">
      <c r="D55" s="73" t="s">
        <v>113</v>
      </c>
    </row>
    <row r="56" spans="4:4" hidden="1" x14ac:dyDescent="0.25">
      <c r="D56" s="73" t="s">
        <v>112</v>
      </c>
    </row>
    <row r="57" spans="4:4" hidden="1" x14ac:dyDescent="0.25">
      <c r="D57" s="73" t="s">
        <v>111</v>
      </c>
    </row>
  </sheetData>
  <sheetProtection sheet="1" selectLockedCells="1"/>
  <mergeCells count="3">
    <mergeCell ref="B8:J8"/>
    <mergeCell ref="K10:M10"/>
    <mergeCell ref="B6:D6"/>
  </mergeCells>
  <dataValidations count="3">
    <dataValidation type="list" allowBlank="1" showInputMessage="1" showErrorMessage="1" sqref="E12:E26">
      <formula1>$E$43:$E$43</formula1>
    </dataValidation>
    <dataValidation type="list" allowBlank="1" showInputMessage="1" showErrorMessage="1" sqref="G12:G26">
      <formula1>$G$43:$G$44</formula1>
    </dataValidation>
    <dataValidation type="list" allowBlank="1" showInputMessage="1" showErrorMessage="1" sqref="D12:D26">
      <formula1>$D$43:$D$57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'Anecs A- Allbynnau a Chanlyniad'!$B$25:$B$26</xm:f>
          </x14:formula1>
          <xm:sqref>C12:C26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showGridLines="0" workbookViewId="0">
      <selection activeCell="D13" sqref="D13"/>
    </sheetView>
  </sheetViews>
  <sheetFormatPr defaultColWidth="0" defaultRowHeight="15" zeroHeight="1" x14ac:dyDescent="0.25"/>
  <cols>
    <col min="1" max="1" width="3.5546875" style="3" customWidth="1"/>
    <col min="2" max="2" width="25.5546875" style="3" customWidth="1"/>
    <col min="3" max="3" width="35.77734375" style="3" customWidth="1"/>
    <col min="4" max="4" width="48" style="3" customWidth="1"/>
    <col min="5" max="5" width="35.5546875" style="3" customWidth="1"/>
    <col min="6" max="6" width="28.21875" style="3" customWidth="1"/>
    <col min="7" max="7" width="19.5546875" style="3" customWidth="1"/>
    <col min="8" max="8" width="21" style="3" customWidth="1"/>
    <col min="9" max="9" width="21.77734375" style="3" customWidth="1"/>
    <col min="10" max="10" width="39.44140625" style="3" customWidth="1"/>
    <col min="11" max="11" width="8.77734375" style="3" customWidth="1"/>
    <col min="12" max="12" width="0" style="3" hidden="1" customWidth="1"/>
    <col min="13" max="16384" width="8.77734375" style="3" hidden="1"/>
  </cols>
  <sheetData>
    <row r="1" spans="2:12" x14ac:dyDescent="0.25"/>
    <row r="2" spans="2:12" x14ac:dyDescent="0.25"/>
    <row r="3" spans="2:12" x14ac:dyDescent="0.25"/>
    <row r="4" spans="2:12" x14ac:dyDescent="0.25"/>
    <row r="5" spans="2:12" x14ac:dyDescent="0.25"/>
    <row r="6" spans="2:12" x14ac:dyDescent="0.25"/>
    <row r="7" spans="2:12" x14ac:dyDescent="0.25"/>
    <row r="8" spans="2:12" x14ac:dyDescent="0.25"/>
    <row r="9" spans="2:12" ht="16.2" thickBot="1" x14ac:dyDescent="0.35">
      <c r="B9" s="93" t="s">
        <v>171</v>
      </c>
      <c r="C9" s="93"/>
    </row>
    <row r="10" spans="2:12" ht="15.6" thickTop="1" x14ac:dyDescent="0.25"/>
    <row r="11" spans="2:12" s="2" customFormat="1" ht="69.75" customHeight="1" thickBot="1" x14ac:dyDescent="0.3">
      <c r="B11" s="85" t="s">
        <v>170</v>
      </c>
      <c r="C11" s="85"/>
      <c r="D11" s="85"/>
      <c r="E11" s="85"/>
      <c r="F11" s="85"/>
      <c r="G11" s="85"/>
      <c r="H11" s="85"/>
      <c r="I11" s="85"/>
    </row>
    <row r="12" spans="2:12" s="30" customFormat="1" ht="90" customHeight="1" x14ac:dyDescent="0.3">
      <c r="B12" s="27" t="s">
        <v>169</v>
      </c>
      <c r="C12" s="27" t="s">
        <v>168</v>
      </c>
      <c r="D12" s="27" t="s">
        <v>167</v>
      </c>
      <c r="E12" s="27" t="s">
        <v>166</v>
      </c>
      <c r="F12" s="27" t="s">
        <v>165</v>
      </c>
      <c r="G12" s="27" t="s">
        <v>164</v>
      </c>
      <c r="H12" s="27" t="s">
        <v>163</v>
      </c>
      <c r="I12" s="27" t="s">
        <v>162</v>
      </c>
      <c r="J12" s="27" t="s">
        <v>161</v>
      </c>
      <c r="L12" s="29"/>
    </row>
    <row r="13" spans="2:12" x14ac:dyDescent="0.25">
      <c r="B13" s="25"/>
      <c r="C13" s="21"/>
      <c r="D13" s="21"/>
      <c r="E13" s="21"/>
      <c r="F13" s="26"/>
      <c r="G13" s="26"/>
      <c r="H13" s="26"/>
      <c r="I13" s="26"/>
      <c r="J13" s="21"/>
      <c r="L13" s="11"/>
    </row>
    <row r="14" spans="2:12" x14ac:dyDescent="0.25">
      <c r="B14" s="25"/>
      <c r="C14" s="21"/>
      <c r="D14" s="21"/>
      <c r="E14" s="21"/>
      <c r="F14" s="26"/>
      <c r="G14" s="26"/>
      <c r="H14" s="26"/>
      <c r="I14" s="26"/>
      <c r="J14" s="21"/>
      <c r="L14" s="11"/>
    </row>
    <row r="15" spans="2:12" x14ac:dyDescent="0.25">
      <c r="B15" s="25"/>
      <c r="C15" s="21"/>
      <c r="D15" s="21"/>
      <c r="E15" s="21"/>
      <c r="F15" s="26"/>
      <c r="G15" s="26"/>
      <c r="H15" s="26"/>
      <c r="I15" s="26"/>
      <c r="J15" s="21"/>
    </row>
    <row r="16" spans="2:12" x14ac:dyDescent="0.25">
      <c r="B16" s="25"/>
      <c r="C16" s="21"/>
      <c r="D16" s="21"/>
      <c r="E16" s="21"/>
      <c r="F16" s="26"/>
      <c r="G16" s="26"/>
      <c r="H16" s="26"/>
      <c r="I16" s="26"/>
      <c r="J16" s="21"/>
    </row>
    <row r="17" spans="2:10" x14ac:dyDescent="0.25">
      <c r="B17" s="25"/>
      <c r="C17" s="21"/>
      <c r="D17" s="21"/>
      <c r="E17" s="21"/>
      <c r="F17" s="26"/>
      <c r="G17" s="26"/>
      <c r="H17" s="26"/>
      <c r="I17" s="26"/>
      <c r="J17" s="21"/>
    </row>
    <row r="18" spans="2:10" x14ac:dyDescent="0.25">
      <c r="B18" s="25"/>
      <c r="C18" s="21"/>
      <c r="D18" s="21"/>
      <c r="E18" s="21"/>
      <c r="F18" s="26"/>
      <c r="G18" s="26"/>
      <c r="H18" s="26"/>
      <c r="I18" s="26"/>
      <c r="J18" s="21"/>
    </row>
    <row r="19" spans="2:10" x14ac:dyDescent="0.25">
      <c r="B19" s="25"/>
      <c r="C19" s="21"/>
      <c r="D19" s="21"/>
      <c r="E19" s="21"/>
      <c r="F19" s="26"/>
      <c r="G19" s="26"/>
      <c r="H19" s="26"/>
      <c r="I19" s="26"/>
      <c r="J19" s="21"/>
    </row>
    <row r="20" spans="2:10" x14ac:dyDescent="0.25">
      <c r="B20" s="25"/>
      <c r="C20" s="21"/>
      <c r="D20" s="21"/>
      <c r="E20" s="21"/>
      <c r="F20" s="26"/>
      <c r="G20" s="26"/>
      <c r="H20" s="26"/>
      <c r="I20" s="26"/>
      <c r="J20" s="21"/>
    </row>
    <row r="21" spans="2:10" x14ac:dyDescent="0.25">
      <c r="B21" s="25"/>
      <c r="C21" s="21"/>
      <c r="D21" s="21"/>
      <c r="E21" s="21"/>
      <c r="F21" s="26"/>
      <c r="G21" s="26"/>
      <c r="H21" s="26"/>
      <c r="I21" s="26"/>
      <c r="J21" s="21"/>
    </row>
    <row r="22" spans="2:10" ht="15.6" thickBot="1" x14ac:dyDescent="0.3">
      <c r="B22" s="25"/>
      <c r="C22" s="21"/>
      <c r="D22" s="21"/>
      <c r="E22" s="21"/>
      <c r="F22" s="26"/>
      <c r="G22" s="26"/>
      <c r="H22" s="26"/>
      <c r="I22" s="26"/>
      <c r="J22" s="21"/>
    </row>
    <row r="23" spans="2:10" ht="16.2" thickBot="1" x14ac:dyDescent="0.35">
      <c r="E23" s="7"/>
      <c r="F23" s="12" t="s">
        <v>130</v>
      </c>
      <c r="G23" s="13">
        <f>SUM(G13:G22)</f>
        <v>0</v>
      </c>
      <c r="H23" s="14">
        <f>SUM(H13:H22)</f>
        <v>0</v>
      </c>
      <c r="I23" s="14">
        <f>SUM(I13:I22)</f>
        <v>0</v>
      </c>
    </row>
    <row r="24" spans="2:10" x14ac:dyDescent="0.25"/>
    <row r="25" spans="2:10" ht="15.6" thickBot="1" x14ac:dyDescent="0.3"/>
    <row r="26" spans="2:10" ht="16.2" thickBot="1" x14ac:dyDescent="0.35">
      <c r="F26" s="91" t="s">
        <v>160</v>
      </c>
      <c r="G26" s="92"/>
      <c r="H26" s="92"/>
      <c r="I26" s="15">
        <f>SUM(G23:I23)</f>
        <v>0</v>
      </c>
    </row>
    <row r="27" spans="2:10" x14ac:dyDescent="0.25"/>
    <row r="28" spans="2:10" x14ac:dyDescent="0.25"/>
    <row r="29" spans="2:10" x14ac:dyDescent="0.25">
      <c r="B29" s="75" t="s">
        <v>129</v>
      </c>
    </row>
    <row r="30" spans="2:10" hidden="1" x14ac:dyDescent="0.25"/>
    <row r="31" spans="2:10" hidden="1" x14ac:dyDescent="0.25"/>
    <row r="32" spans="2:10" hidden="1" x14ac:dyDescent="0.25"/>
    <row r="33" spans="2:6" hidden="1" x14ac:dyDescent="0.25"/>
    <row r="34" spans="2:6" hidden="1" x14ac:dyDescent="0.25"/>
    <row r="35" spans="2:6" hidden="1" x14ac:dyDescent="0.25"/>
    <row r="36" spans="2:6" hidden="1" x14ac:dyDescent="0.25"/>
    <row r="37" spans="2:6" hidden="1" x14ac:dyDescent="0.25"/>
    <row r="38" spans="2:6" hidden="1" x14ac:dyDescent="0.25"/>
    <row r="39" spans="2:6" ht="15.6" hidden="1" x14ac:dyDescent="0.3">
      <c r="B39" s="16" t="s">
        <v>159</v>
      </c>
      <c r="D39" s="3" t="s">
        <v>158</v>
      </c>
      <c r="F39" s="3" t="s">
        <v>157</v>
      </c>
    </row>
    <row r="40" spans="2:6" ht="30.6" hidden="1" x14ac:dyDescent="0.3">
      <c r="B40" s="2" t="s">
        <v>156</v>
      </c>
      <c r="C40" s="3" t="s">
        <v>155</v>
      </c>
      <c r="D40" s="3" t="s">
        <v>154</v>
      </c>
      <c r="F40" s="3" t="s">
        <v>153</v>
      </c>
    </row>
    <row r="41" spans="2:6" ht="30" hidden="1" x14ac:dyDescent="0.25">
      <c r="B41" s="2" t="s">
        <v>152</v>
      </c>
      <c r="C41" s="3" t="s">
        <v>151</v>
      </c>
      <c r="D41" s="80" t="s">
        <v>150</v>
      </c>
      <c r="F41" s="3" t="s">
        <v>149</v>
      </c>
    </row>
    <row r="42" spans="2:6" ht="30" hidden="1" x14ac:dyDescent="0.25">
      <c r="B42" s="2" t="s">
        <v>148</v>
      </c>
      <c r="C42" s="3" t="s">
        <v>147</v>
      </c>
    </row>
    <row r="43" spans="2:6" hidden="1" x14ac:dyDescent="0.25">
      <c r="B43" s="2" t="s">
        <v>146</v>
      </c>
    </row>
    <row r="44" spans="2:6" hidden="1" x14ac:dyDescent="0.25">
      <c r="B44" s="2" t="s">
        <v>145</v>
      </c>
    </row>
    <row r="45" spans="2:6" hidden="1" x14ac:dyDescent="0.25">
      <c r="B45" s="2" t="s">
        <v>144</v>
      </c>
    </row>
    <row r="46" spans="2:6" ht="30" hidden="1" x14ac:dyDescent="0.25">
      <c r="B46" s="2" t="s">
        <v>143</v>
      </c>
    </row>
    <row r="47" spans="2:6" hidden="1" x14ac:dyDescent="0.25">
      <c r="B47" s="2" t="s">
        <v>142</v>
      </c>
    </row>
    <row r="48" spans="2:6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</sheetData>
  <sheetProtection sheet="1" selectLockedCells="1"/>
  <mergeCells count="3">
    <mergeCell ref="B11:I11"/>
    <mergeCell ref="F26:H26"/>
    <mergeCell ref="B9:C9"/>
  </mergeCells>
  <dataValidations count="4">
    <dataValidation type="list" allowBlank="1" showInputMessage="1" showErrorMessage="1" sqref="F13:F22">
      <formula1>$F$40:$F$41</formula1>
    </dataValidation>
    <dataValidation type="list" allowBlank="1" showInputMessage="1" showErrorMessage="1" sqref="D13:D22">
      <formula1>$D$40:$D$41</formula1>
    </dataValidation>
    <dataValidation type="list" allowBlank="1" showInputMessage="1" showErrorMessage="1" sqref="C13:C22">
      <formula1>$C$41:$C$42</formula1>
    </dataValidation>
    <dataValidation type="list" allowBlank="1" showInputMessage="1" showErrorMessage="1" sqref="B13:B22">
      <formula1>$B$40:$B$47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workbookViewId="0">
      <selection activeCell="D22" sqref="D22"/>
    </sheetView>
  </sheetViews>
  <sheetFormatPr defaultColWidth="0" defaultRowHeight="15" zeroHeight="1" x14ac:dyDescent="0.25"/>
  <cols>
    <col min="1" max="1" width="2" style="3" customWidth="1"/>
    <col min="2" max="2" width="12.77734375" style="3" customWidth="1"/>
    <col min="3" max="3" width="48.44140625" style="3" customWidth="1"/>
    <col min="4" max="4" width="84.77734375" style="3" customWidth="1"/>
    <col min="5" max="5" width="22.44140625" style="3" customWidth="1"/>
    <col min="6" max="6" width="20.77734375" style="3" customWidth="1"/>
    <col min="7" max="7" width="28" style="3" customWidth="1"/>
    <col min="8" max="8" width="8.77734375" style="3" customWidth="1"/>
    <col min="9" max="9" width="0" style="3" hidden="1" customWidth="1"/>
    <col min="10" max="16384" width="8.77734375" style="3" hidden="1"/>
  </cols>
  <sheetData>
    <row r="1" spans="2:9" x14ac:dyDescent="0.25"/>
    <row r="2" spans="2:9" x14ac:dyDescent="0.25"/>
    <row r="3" spans="2:9" x14ac:dyDescent="0.25"/>
    <row r="4" spans="2:9" x14ac:dyDescent="0.25"/>
    <row r="5" spans="2:9" x14ac:dyDescent="0.25"/>
    <row r="6" spans="2:9" x14ac:dyDescent="0.25"/>
    <row r="7" spans="2:9" x14ac:dyDescent="0.25"/>
    <row r="8" spans="2:9" ht="16.2" thickBot="1" x14ac:dyDescent="0.35">
      <c r="B8" s="93" t="s">
        <v>179</v>
      </c>
      <c r="C8" s="93"/>
    </row>
    <row r="9" spans="2:9" ht="15.6" thickTop="1" x14ac:dyDescent="0.25"/>
    <row r="10" spans="2:9" s="2" customFormat="1" ht="40.5" customHeight="1" thickBot="1" x14ac:dyDescent="0.3">
      <c r="B10" s="85" t="s">
        <v>178</v>
      </c>
      <c r="C10" s="85"/>
      <c r="D10" s="85"/>
      <c r="E10" s="85"/>
      <c r="F10" s="85"/>
      <c r="G10" s="85"/>
    </row>
    <row r="11" spans="2:9" s="30" customFormat="1" ht="90" customHeight="1" thickBot="1" x14ac:dyDescent="0.35">
      <c r="B11" s="82" t="s">
        <v>177</v>
      </c>
      <c r="C11" s="81" t="s">
        <v>176</v>
      </c>
      <c r="D11" s="81" t="s">
        <v>175</v>
      </c>
      <c r="E11" s="81" t="s">
        <v>174</v>
      </c>
      <c r="F11" s="81" t="s">
        <v>173</v>
      </c>
      <c r="G11" s="81" t="s">
        <v>172</v>
      </c>
      <c r="I11" s="29"/>
    </row>
    <row r="12" spans="2:9" x14ac:dyDescent="0.25">
      <c r="B12" s="25"/>
      <c r="C12" s="21"/>
      <c r="D12" s="21"/>
      <c r="E12" s="21"/>
      <c r="F12" s="21"/>
      <c r="G12" s="26"/>
      <c r="I12" s="11"/>
    </row>
    <row r="13" spans="2:9" x14ac:dyDescent="0.25">
      <c r="B13" s="25"/>
      <c r="C13" s="21"/>
      <c r="D13" s="21"/>
      <c r="E13" s="21"/>
      <c r="F13" s="21"/>
      <c r="G13" s="26"/>
      <c r="I13" s="11"/>
    </row>
    <row r="14" spans="2:9" x14ac:dyDescent="0.25">
      <c r="B14" s="25"/>
      <c r="C14" s="21"/>
      <c r="D14" s="21"/>
      <c r="E14" s="21"/>
      <c r="F14" s="21"/>
      <c r="G14" s="26"/>
    </row>
    <row r="15" spans="2:9" x14ac:dyDescent="0.25">
      <c r="B15" s="25"/>
      <c r="C15" s="21"/>
      <c r="D15" s="21"/>
      <c r="E15" s="21"/>
      <c r="F15" s="21"/>
      <c r="G15" s="26"/>
    </row>
    <row r="16" spans="2:9" x14ac:dyDescent="0.25">
      <c r="B16" s="25"/>
      <c r="C16" s="21"/>
      <c r="D16" s="21"/>
      <c r="E16" s="21"/>
      <c r="F16" s="21"/>
      <c r="G16" s="26"/>
    </row>
    <row r="17" spans="2:7" x14ac:dyDescent="0.25">
      <c r="B17" s="25"/>
      <c r="C17" s="21"/>
      <c r="D17" s="21"/>
      <c r="E17" s="21"/>
      <c r="F17" s="21"/>
      <c r="G17" s="26"/>
    </row>
    <row r="18" spans="2:7" x14ac:dyDescent="0.25">
      <c r="B18" s="25"/>
      <c r="C18" s="21"/>
      <c r="D18" s="21"/>
      <c r="E18" s="21"/>
      <c r="F18" s="21"/>
      <c r="G18" s="26"/>
    </row>
    <row r="19" spans="2:7" x14ac:dyDescent="0.25">
      <c r="B19" s="25"/>
      <c r="C19" s="21"/>
      <c r="D19" s="21"/>
      <c r="E19" s="21"/>
      <c r="F19" s="21"/>
      <c r="G19" s="26"/>
    </row>
    <row r="20" spans="2:7" x14ac:dyDescent="0.25">
      <c r="B20" s="25"/>
      <c r="C20" s="21"/>
      <c r="D20" s="21"/>
      <c r="E20" s="21"/>
      <c r="F20" s="21"/>
      <c r="G20" s="26"/>
    </row>
    <row r="21" spans="2:7" x14ac:dyDescent="0.25">
      <c r="B21" s="25"/>
      <c r="C21" s="21"/>
      <c r="D21" s="21"/>
      <c r="E21" s="21"/>
      <c r="F21" s="21"/>
      <c r="G21" s="26"/>
    </row>
    <row r="22" spans="2:7" x14ac:dyDescent="0.25">
      <c r="B22" s="25"/>
      <c r="C22" s="21"/>
      <c r="D22" s="21"/>
      <c r="E22" s="21"/>
      <c r="F22" s="21"/>
      <c r="G22" s="26"/>
    </row>
    <row r="23" spans="2:7" x14ac:dyDescent="0.25">
      <c r="B23" s="25"/>
      <c r="C23" s="21"/>
      <c r="D23" s="21"/>
      <c r="E23" s="21"/>
      <c r="F23" s="21"/>
      <c r="G23" s="26"/>
    </row>
    <row r="24" spans="2:7" x14ac:dyDescent="0.25">
      <c r="B24" s="25"/>
      <c r="C24" s="21"/>
      <c r="D24" s="21"/>
      <c r="E24" s="21"/>
      <c r="F24" s="21"/>
      <c r="G24" s="26"/>
    </row>
    <row r="25" spans="2:7" x14ac:dyDescent="0.25">
      <c r="B25" s="25"/>
      <c r="C25" s="21"/>
      <c r="D25" s="21"/>
      <c r="E25" s="21"/>
      <c r="F25" s="21"/>
      <c r="G25" s="26"/>
    </row>
    <row r="26" spans="2:7" x14ac:dyDescent="0.25">
      <c r="B26" s="25"/>
      <c r="C26" s="21"/>
      <c r="D26" s="21"/>
      <c r="E26" s="21"/>
      <c r="F26" s="21"/>
      <c r="G26" s="26"/>
    </row>
    <row r="27" spans="2:7" x14ac:dyDescent="0.25">
      <c r="B27" s="25"/>
      <c r="C27" s="21"/>
      <c r="D27" s="21"/>
      <c r="E27" s="21"/>
      <c r="F27" s="21"/>
      <c r="G27" s="26"/>
    </row>
    <row r="28" spans="2:7" x14ac:dyDescent="0.25"/>
    <row r="29" spans="2:7" x14ac:dyDescent="0.25"/>
    <row r="30" spans="2:7" x14ac:dyDescent="0.25">
      <c r="B30" s="75" t="s">
        <v>129</v>
      </c>
    </row>
    <row r="31" spans="2:7" hidden="1" x14ac:dyDescent="0.25"/>
    <row r="32" spans="2:7" hidden="1" x14ac:dyDescent="0.25"/>
  </sheetData>
  <sheetProtection sheet="1" selectLockedCells="1"/>
  <mergeCells count="2">
    <mergeCell ref="B10:G10"/>
    <mergeCell ref="B8:C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workbookViewId="0">
      <selection activeCell="E12" sqref="E12"/>
    </sheetView>
  </sheetViews>
  <sheetFormatPr defaultColWidth="0" defaultRowHeight="15" zeroHeight="1" x14ac:dyDescent="0.25"/>
  <cols>
    <col min="1" max="1" width="3.5546875" style="3" customWidth="1"/>
    <col min="2" max="2" width="11.5546875" style="3" customWidth="1"/>
    <col min="3" max="3" width="73.44140625" style="3" customWidth="1"/>
    <col min="4" max="4" width="24.44140625" style="3" customWidth="1"/>
    <col min="5" max="5" width="22.44140625" style="3" customWidth="1"/>
    <col min="6" max="6" width="20.77734375" style="3" customWidth="1"/>
    <col min="7" max="7" width="74.5546875" style="3" customWidth="1"/>
    <col min="8" max="8" width="8.77734375" style="3" customWidth="1"/>
    <col min="9" max="9" width="0" style="3" hidden="1" customWidth="1"/>
    <col min="10" max="16384" width="8.77734375" style="3" hidden="1"/>
  </cols>
  <sheetData>
    <row r="1" spans="2:9" x14ac:dyDescent="0.25"/>
    <row r="2" spans="2:9" x14ac:dyDescent="0.25"/>
    <row r="3" spans="2:9" x14ac:dyDescent="0.25"/>
    <row r="4" spans="2:9" x14ac:dyDescent="0.25"/>
    <row r="5" spans="2:9" x14ac:dyDescent="0.25"/>
    <row r="6" spans="2:9" x14ac:dyDescent="0.25"/>
    <row r="7" spans="2:9" x14ac:dyDescent="0.25"/>
    <row r="8" spans="2:9" ht="16.2" thickBot="1" x14ac:dyDescent="0.35">
      <c r="B8" s="93" t="s">
        <v>190</v>
      </c>
      <c r="C8" s="93"/>
    </row>
    <row r="9" spans="2:9" ht="15.6" thickTop="1" x14ac:dyDescent="0.25"/>
    <row r="10" spans="2:9" s="2" customFormat="1" ht="133.5" customHeight="1" thickBot="1" x14ac:dyDescent="0.3">
      <c r="B10" s="85" t="s">
        <v>189</v>
      </c>
      <c r="C10" s="85"/>
      <c r="D10" s="85"/>
      <c r="E10" s="85"/>
      <c r="F10" s="85"/>
      <c r="G10" s="85"/>
    </row>
    <row r="11" spans="2:9" s="30" customFormat="1" ht="90" customHeight="1" thickBot="1" x14ac:dyDescent="0.35">
      <c r="B11" s="82" t="s">
        <v>177</v>
      </c>
      <c r="C11" s="81" t="s">
        <v>188</v>
      </c>
      <c r="D11" s="81" t="s">
        <v>187</v>
      </c>
      <c r="E11" s="81" t="s">
        <v>186</v>
      </c>
      <c r="F11" s="81" t="s">
        <v>185</v>
      </c>
      <c r="G11" s="81" t="s">
        <v>184</v>
      </c>
      <c r="I11" s="29"/>
    </row>
    <row r="12" spans="2:9" x14ac:dyDescent="0.25">
      <c r="B12" s="25"/>
      <c r="C12" s="21"/>
      <c r="D12" s="21"/>
      <c r="E12" s="21"/>
      <c r="F12" s="21"/>
      <c r="G12" s="26"/>
      <c r="I12" s="11"/>
    </row>
    <row r="13" spans="2:9" x14ac:dyDescent="0.25">
      <c r="B13" s="25"/>
      <c r="C13" s="21"/>
      <c r="D13" s="21"/>
      <c r="E13" s="21"/>
      <c r="F13" s="21"/>
      <c r="G13" s="26"/>
      <c r="I13" s="11"/>
    </row>
    <row r="14" spans="2:9" x14ac:dyDescent="0.25">
      <c r="B14" s="25"/>
      <c r="C14" s="21"/>
      <c r="D14" s="21"/>
      <c r="E14" s="21"/>
      <c r="F14" s="21"/>
      <c r="G14" s="26"/>
    </row>
    <row r="15" spans="2:9" x14ac:dyDescent="0.25">
      <c r="B15" s="25"/>
      <c r="C15" s="21"/>
      <c r="D15" s="21"/>
      <c r="E15" s="21"/>
      <c r="F15" s="21"/>
      <c r="G15" s="26"/>
    </row>
    <row r="16" spans="2:9" x14ac:dyDescent="0.25">
      <c r="B16" s="25"/>
      <c r="C16" s="21"/>
      <c r="D16" s="21"/>
      <c r="E16" s="21"/>
      <c r="F16" s="21"/>
      <c r="G16" s="26"/>
    </row>
    <row r="17" spans="2:7" x14ac:dyDescent="0.25">
      <c r="B17" s="25"/>
      <c r="C17" s="21"/>
      <c r="D17" s="21"/>
      <c r="E17" s="21"/>
      <c r="F17" s="21"/>
      <c r="G17" s="26"/>
    </row>
    <row r="18" spans="2:7" x14ac:dyDescent="0.25">
      <c r="B18" s="25"/>
      <c r="C18" s="21"/>
      <c r="D18" s="21"/>
      <c r="E18" s="21"/>
      <c r="F18" s="21"/>
      <c r="G18" s="26"/>
    </row>
    <row r="19" spans="2:7" x14ac:dyDescent="0.25">
      <c r="B19" s="25"/>
      <c r="C19" s="21"/>
      <c r="D19" s="21"/>
      <c r="E19" s="21"/>
      <c r="F19" s="21"/>
      <c r="G19" s="26"/>
    </row>
    <row r="20" spans="2:7" x14ac:dyDescent="0.25">
      <c r="B20" s="25"/>
      <c r="C20" s="21"/>
      <c r="D20" s="21"/>
      <c r="E20" s="21"/>
      <c r="F20" s="21"/>
      <c r="G20" s="26"/>
    </row>
    <row r="21" spans="2:7" x14ac:dyDescent="0.25">
      <c r="B21" s="25"/>
      <c r="C21" s="21"/>
      <c r="D21" s="21"/>
      <c r="E21" s="21"/>
      <c r="F21" s="21"/>
      <c r="G21" s="26"/>
    </row>
    <row r="22" spans="2:7" x14ac:dyDescent="0.25">
      <c r="B22" s="25"/>
      <c r="C22" s="21"/>
      <c r="D22" s="21"/>
      <c r="E22" s="21"/>
      <c r="F22" s="21"/>
      <c r="G22" s="26"/>
    </row>
    <row r="23" spans="2:7" x14ac:dyDescent="0.25">
      <c r="B23" s="25"/>
      <c r="C23" s="21"/>
      <c r="D23" s="21"/>
      <c r="E23" s="21"/>
      <c r="F23" s="21"/>
      <c r="G23" s="26"/>
    </row>
    <row r="24" spans="2:7" x14ac:dyDescent="0.25">
      <c r="B24" s="25"/>
      <c r="C24" s="21"/>
      <c r="D24" s="21"/>
      <c r="E24" s="21"/>
      <c r="F24" s="21"/>
      <c r="G24" s="26"/>
    </row>
    <row r="25" spans="2:7" x14ac:dyDescent="0.25">
      <c r="B25" s="25"/>
      <c r="C25" s="21"/>
      <c r="D25" s="21"/>
      <c r="E25" s="21"/>
      <c r="F25" s="21"/>
      <c r="G25" s="26"/>
    </row>
    <row r="26" spans="2:7" x14ac:dyDescent="0.25">
      <c r="B26" s="25"/>
      <c r="C26" s="21"/>
      <c r="D26" s="21"/>
      <c r="E26" s="21"/>
      <c r="F26" s="21"/>
      <c r="G26" s="26"/>
    </row>
    <row r="27" spans="2:7" x14ac:dyDescent="0.25">
      <c r="B27" s="25"/>
      <c r="C27" s="21"/>
      <c r="D27" s="21"/>
      <c r="E27" s="21"/>
      <c r="F27" s="21"/>
      <c r="G27" s="26"/>
    </row>
    <row r="28" spans="2:7" x14ac:dyDescent="0.25"/>
    <row r="29" spans="2:7" x14ac:dyDescent="0.25"/>
    <row r="30" spans="2:7" x14ac:dyDescent="0.25">
      <c r="B30" s="75" t="s">
        <v>129</v>
      </c>
    </row>
    <row r="31" spans="2:7" hidden="1" x14ac:dyDescent="0.25"/>
    <row r="32" spans="2:7" hidden="1" x14ac:dyDescent="0.25"/>
    <row r="33" spans="5:5" ht="6" hidden="1" customHeight="1" x14ac:dyDescent="0.25"/>
    <row r="34" spans="5:5" hidden="1" x14ac:dyDescent="0.25"/>
    <row r="35" spans="5:5" ht="15.6" hidden="1" x14ac:dyDescent="0.3">
      <c r="E35" s="3" t="s">
        <v>183</v>
      </c>
    </row>
    <row r="36" spans="5:5" hidden="1" x14ac:dyDescent="0.25">
      <c r="E36" s="3" t="s">
        <v>182</v>
      </c>
    </row>
    <row r="37" spans="5:5" hidden="1" x14ac:dyDescent="0.25">
      <c r="E37" s="3" t="s">
        <v>181</v>
      </c>
    </row>
    <row r="38" spans="5:5" hidden="1" x14ac:dyDescent="0.25">
      <c r="E38" s="3" t="s">
        <v>180</v>
      </c>
    </row>
    <row r="39" spans="5:5" hidden="1" x14ac:dyDescent="0.25"/>
    <row r="40" spans="5:5" hidden="1" x14ac:dyDescent="0.25"/>
    <row r="41" spans="5:5" hidden="1" x14ac:dyDescent="0.25"/>
  </sheetData>
  <sheetProtection sheet="1" selectLockedCells="1"/>
  <mergeCells count="2">
    <mergeCell ref="B10:G10"/>
    <mergeCell ref="B8:C8"/>
  </mergeCells>
  <dataValidations count="1">
    <dataValidation type="list" allowBlank="1" showInputMessage="1" showErrorMessage="1" sqref="E12:F27">
      <formula1>$E$36:$E$38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Anecs A- Allbynnau a Chanlyniad</vt:lpstr>
      <vt:lpstr>Anecs B - Costau’r Prosiect</vt:lpstr>
      <vt:lpstr>Anecs C - Pecyn Ariannu</vt:lpstr>
      <vt:lpstr>Anecs D - Cerrig Milltir y Pros</vt:lpstr>
      <vt:lpstr>Anecs E - Risgiau’r Prosiect</vt:lpstr>
      <vt:lpstr>'Anecs C - Pecyn Ariannu'!Print_Area</vt:lpstr>
    </vt:vector>
  </TitlesOfParts>
  <Company>Conwy County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Daines</dc:creator>
  <cp:lastModifiedBy>Mr Mark Hynes</cp:lastModifiedBy>
  <cp:lastPrinted>2023-10-25T07:13:50Z</cp:lastPrinted>
  <dcterms:created xsi:type="dcterms:W3CDTF">2023-04-21T10:40:29Z</dcterms:created>
  <dcterms:modified xsi:type="dcterms:W3CDTF">2023-11-01T13:47:24Z</dcterms:modified>
  <dc:title>Multiply and P&amp;S Project Costs and Plan Workbook</dc:title>
  <cp:keywords>
  </cp:keywords>
  <dc:subject>@Title</dc:subject>
</cp:coreProperties>
</file>