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Notes" sheetId="1" r:id="rId1"/>
    <sheet name="County Borough" sheetId="2" r:id="rId2"/>
    <sheet name="Wards - births" sheetId="3" r:id="rId3"/>
    <sheet name="Wards - deaths" sheetId="4" r:id="rId4"/>
  </sheets>
  <definedNames>
    <definedName name="births" localSheetId="1">'County Borough'!$A$13</definedName>
    <definedName name="change" localSheetId="1">'County Borough'!#REF!</definedName>
    <definedName name="deaths" localSheetId="1">'County Borough'!$A$50</definedName>
    <definedName name="pop" localSheetId="1">'County Borough'!#REF!</definedName>
    <definedName name="_xlnm.Print_Titles" localSheetId="1">'County Borough'!$1:$12</definedName>
    <definedName name="_xlnm.Print_Titles" localSheetId="2">'Wards - births'!$1:$15</definedName>
    <definedName name="_xlnm.Print_Titles" localSheetId="3">'Wards - deaths'!$1:$15</definedName>
    <definedName name="wards" localSheetId="2">'Wards - births'!#REF!</definedName>
    <definedName name="wards" localSheetId="3">'Wards - deaths'!#REF!</definedName>
  </definedNames>
  <calcPr fullCalcOnLoad="1"/>
</workbook>
</file>

<file path=xl/sharedStrings.xml><?xml version="1.0" encoding="utf-8"?>
<sst xmlns="http://schemas.openxmlformats.org/spreadsheetml/2006/main" count="257" uniqueCount="85">
  <si>
    <t>General Fertility Rate (GFR) is the number of live births per 1,000 women aged 15-44.</t>
  </si>
  <si>
    <t>Betws-y-Coed</t>
  </si>
  <si>
    <t>Betws yn Rhos</t>
  </si>
  <si>
    <t>Conwy</t>
  </si>
  <si>
    <t>Males</t>
  </si>
  <si>
    <t>Females</t>
  </si>
  <si>
    <t>Persons</t>
  </si>
  <si>
    <t>County Borough</t>
  </si>
  <si>
    <t xml:space="preserve">Births and deaths data are produced annually by the Office for National Statistics for all local and health authority areas. </t>
  </si>
  <si>
    <t>Definitions</t>
  </si>
  <si>
    <t>Male</t>
  </si>
  <si>
    <t>Female</t>
  </si>
  <si>
    <t xml:space="preserve">Persons </t>
  </si>
  <si>
    <t>All</t>
  </si>
  <si>
    <t>Abergele Pensarn</t>
  </si>
  <si>
    <t>Bryn</t>
  </si>
  <si>
    <t>Caerhun</t>
  </si>
  <si>
    <t>Capelulo</t>
  </si>
  <si>
    <t>Colwyn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</si>
  <si>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</si>
  <si>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</si>
  <si>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</si>
  <si>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</si>
  <si>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</si>
  <si>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</si>
  <si>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</si>
  <si>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</si>
  <si>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Kinmel Bay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</si>
  <si>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</si>
  <si>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</si>
  <si>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</si>
  <si>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</si>
  <si>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</si>
  <si>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</si>
  <si>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</si>
  <si>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</si>
  <si>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</si>
  <si>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</si>
  <si>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Penrhyn</t>
  </si>
  <si>
    <t>Pensarn</t>
  </si>
  <si>
    <t>Pentre Mawr</t>
  </si>
  <si>
    <t>Rhiw</t>
  </si>
  <si>
    <t>Towyn</t>
  </si>
  <si>
    <t>Trefriw</t>
  </si>
  <si>
    <t>Tudno</t>
  </si>
  <si>
    <t>Uwchaled</t>
  </si>
  <si>
    <t>Uwch Conwy</t>
  </si>
  <si>
    <t>www.conwy.gov.uk/statistics</t>
  </si>
  <si>
    <t>Data</t>
  </si>
  <si>
    <t>Back to notes page</t>
  </si>
  <si>
    <r>
      <t>Source:</t>
    </r>
    <r>
      <rPr>
        <sz val="10"/>
        <rFont val="Arial"/>
        <family val="2"/>
      </rPr>
      <t xml:space="preserve"> Office for National Statistics  © Crown Copyright </t>
    </r>
  </si>
  <si>
    <t>Births</t>
  </si>
  <si>
    <t>Deaths</t>
  </si>
  <si>
    <t>Key statistics for Conwy County Borough</t>
  </si>
  <si>
    <t>Produced by the Corporate Research and Information Unit, Conwy County Borough Council.</t>
  </si>
  <si>
    <t>email: research.unit@conwy.gov.uk</t>
  </si>
  <si>
    <t>Further information - phone 01492 575291</t>
  </si>
  <si>
    <t>Historic data is available on request from the Corporate Research and Information Unit. This will be for different boundaries.</t>
  </si>
  <si>
    <t>Births, deaths and components of change</t>
  </si>
  <si>
    <t>Crude death rate</t>
  </si>
  <si>
    <t>M:F ratio</t>
  </si>
  <si>
    <t>Crude birth rate</t>
  </si>
  <si>
    <t>Wards - births</t>
  </si>
  <si>
    <t>Wards - deaths</t>
  </si>
  <si>
    <t>Explanatory notes - County Borough data</t>
  </si>
  <si>
    <t>Explanatory notes - ward data</t>
  </si>
  <si>
    <t xml:space="preserve">More detailed data are available from the Corporate Research and Information Unit, on request (births by age of mother; deaths by age and sex; deaths by cause; still births). </t>
  </si>
  <si>
    <t>Craig-y-Don</t>
  </si>
  <si>
    <t>Pant-yr-afon / Penmaenan</t>
  </si>
  <si>
    <t>General fertility rate</t>
  </si>
  <si>
    <t>Age standardised mortality rate</t>
  </si>
  <si>
    <t>Total fertility rate</t>
  </si>
  <si>
    <t>Total Fertility Rate (TFR) is the average number of live children that a group of women would bear if they experienced the age-specific fertility rates of the calendar year.</t>
  </si>
  <si>
    <t>-</t>
  </si>
  <si>
    <t>Deaths in Conwy County Borough since 1996</t>
  </si>
  <si>
    <t>Live births in Conwy County Borough since 1996</t>
  </si>
  <si>
    <t>Wales 2020</t>
  </si>
  <si>
    <t>United Kingdom 2020</t>
  </si>
  <si>
    <t xml:space="preserve">Crude death rate = per 1,000 residents. </t>
  </si>
  <si>
    <r>
      <t>Crude birth rate = per 1,000 residents</t>
    </r>
    <r>
      <rPr>
        <sz val="8"/>
        <rFont val="Arial"/>
        <family val="2"/>
      </rPr>
      <t xml:space="preserve">. </t>
    </r>
  </si>
  <si>
    <t>The age-standardized mortality rate (ASMR) is a weighted average of the age-specific mortality rates per 100,000 persons, where the weights are the proportions of persons in the corresponding age groups, measured against European Standard Population that would be 1,000 per 100,000.</t>
  </si>
  <si>
    <t>Data is presented for wards (electoral divisions) at their 2020 boundaries.</t>
  </si>
  <si>
    <t>Live births 1999-2020 - ward level</t>
  </si>
  <si>
    <t>Last updated April 2022</t>
  </si>
  <si>
    <t>Deaths 1999-2020 - ward level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</si>
</sst>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00"/>
    <numFmt numFmtId="169" formatCode="_-* #,##0.0_-;\-* #,##0.0_-;_-* &quot;-&quot;??_-;_-@_-"/>
    <numFmt numFmtId="170" formatCode="_-* #,##0_-;\-* #,##0_-;_-* &quot;-&quot;??_-;_-@_-"/>
    <numFmt numFmtId="171" formatCode="0.0"/>
    <numFmt numFmtId="172" formatCode="#,##0.0"/>
    <numFmt numFmtId="173" formatCode="_ * #,##0_)_£_ ;_ * \(#,##0\)_£_ ;_ * &quot;-&quot;??_)_£_ ;_ @_ "/>
    <numFmt numFmtId="174" formatCode="[$€-2]\ #,##0.00_);[Red]\([$€-2]\ #,##0.00\)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4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54" applyAlignment="1" applyProtection="1">
      <alignment/>
      <protection/>
    </xf>
    <xf numFmtId="0" fontId="2" fillId="0" borderId="0" xfId="54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54" applyFont="1" applyAlignment="1" applyProtection="1">
      <alignment horizontal="right"/>
      <protection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54" applyFont="1" applyFill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54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0" xfId="54" applyFont="1" applyFill="1" applyAlignment="1" applyProtection="1">
      <alignment horizontal="left"/>
      <protection/>
    </xf>
    <xf numFmtId="0" fontId="5" fillId="0" borderId="0" xfId="54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 indent="1"/>
    </xf>
    <xf numFmtId="0" fontId="7" fillId="0" borderId="11" xfId="0" applyFont="1" applyFill="1" applyBorder="1" applyAlignment="1">
      <alignment horizontal="right" vertical="center" wrapText="1" indent="1"/>
    </xf>
    <xf numFmtId="0" fontId="7" fillId="0" borderId="12" xfId="0" applyFont="1" applyFill="1" applyBorder="1" applyAlignment="1">
      <alignment horizontal="right" vertical="center" wrapText="1" indent="1"/>
    </xf>
    <xf numFmtId="0" fontId="7" fillId="0" borderId="13" xfId="0" applyFont="1" applyFill="1" applyBorder="1" applyAlignment="1">
      <alignment horizontal="right" vertical="center" wrapText="1" indent="1"/>
    </xf>
    <xf numFmtId="0" fontId="7" fillId="0" borderId="14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horizontal="right" vertical="center" wrapText="1" indent="1"/>
    </xf>
    <xf numFmtId="3" fontId="0" fillId="0" borderId="15" xfId="0" applyNumberFormat="1" applyFont="1" applyFill="1" applyBorder="1" applyAlignment="1">
      <alignment horizontal="right" vertical="center" wrapText="1" indent="1"/>
    </xf>
    <xf numFmtId="2" fontId="0" fillId="0" borderId="16" xfId="0" applyNumberFormat="1" applyFont="1" applyFill="1" applyBorder="1" applyAlignment="1">
      <alignment horizontal="right" vertical="center" wrapText="1" indent="1"/>
    </xf>
    <xf numFmtId="2" fontId="0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0" fontId="7" fillId="0" borderId="20" xfId="42" applyNumberFormat="1" applyFont="1" applyFill="1" applyBorder="1" applyAlignment="1">
      <alignment horizontal="right" vertical="center" wrapText="1" indent="1"/>
    </xf>
    <xf numFmtId="170" fontId="7" fillId="0" borderId="21" xfId="42" applyNumberFormat="1" applyFont="1" applyFill="1" applyBorder="1" applyAlignment="1">
      <alignment horizontal="right" vertical="center" wrapText="1" indent="1"/>
    </xf>
    <xf numFmtId="170" fontId="7" fillId="0" borderId="22" xfId="42" applyNumberFormat="1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>
      <alignment vertical="center"/>
    </xf>
    <xf numFmtId="170" fontId="0" fillId="0" borderId="16" xfId="42" applyNumberFormat="1" applyFont="1" applyFill="1" applyBorder="1" applyAlignment="1">
      <alignment horizontal="right" vertical="center" wrapText="1" indent="1"/>
    </xf>
    <xf numFmtId="170" fontId="0" fillId="0" borderId="0" xfId="42" applyNumberFormat="1" applyFont="1" applyFill="1" applyBorder="1" applyAlignment="1">
      <alignment horizontal="right" vertical="center" wrapText="1" indent="1"/>
    </xf>
    <xf numFmtId="170" fontId="0" fillId="0" borderId="15" xfId="42" applyNumberFormat="1" applyFont="1" applyFill="1" applyBorder="1" applyAlignment="1">
      <alignment horizontal="righ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right" vertical="center" wrapText="1"/>
    </xf>
    <xf numFmtId="171" fontId="0" fillId="0" borderId="10" xfId="0" applyNumberFormat="1" applyFont="1" applyFill="1" applyBorder="1" applyAlignment="1">
      <alignment horizontal="right" vertical="center" wrapText="1" indent="1"/>
    </xf>
    <xf numFmtId="0" fontId="0" fillId="0" borderId="0" xfId="63" applyFont="1">
      <alignment/>
      <protection/>
    </xf>
    <xf numFmtId="3" fontId="0" fillId="0" borderId="0" xfId="0" applyNumberFormat="1" applyFont="1" applyFill="1" applyBorder="1" applyAlignment="1">
      <alignment horizontal="right" vertical="center" wrapText="1" indent="1"/>
    </xf>
    <xf numFmtId="171" fontId="0" fillId="0" borderId="16" xfId="0" applyNumberFormat="1" applyFont="1" applyFill="1" applyBorder="1" applyAlignment="1">
      <alignment horizontal="right" vertical="center" wrapText="1" indent="1"/>
    </xf>
    <xf numFmtId="3" fontId="0" fillId="0" borderId="16" xfId="0" applyNumberFormat="1" applyFont="1" applyFill="1" applyBorder="1" applyAlignment="1">
      <alignment horizontal="right" vertical="center" wrapText="1" indent="1"/>
    </xf>
    <xf numFmtId="3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2" fontId="34" fillId="0" borderId="10" xfId="0" applyNumberFormat="1" applyFont="1" applyFill="1" applyBorder="1" applyAlignment="1">
      <alignment horizontal="right" vertical="center" wrapText="1" indent="1"/>
    </xf>
    <xf numFmtId="171" fontId="34" fillId="0" borderId="10" xfId="0" applyNumberFormat="1" applyFont="1" applyFill="1" applyBorder="1" applyAlignment="1">
      <alignment horizontal="right" vertical="center" wrapText="1" indent="1"/>
    </xf>
    <xf numFmtId="0" fontId="34" fillId="0" borderId="10" xfId="0" applyFont="1" applyFill="1" applyBorder="1" applyAlignment="1">
      <alignment horizontal="right" vertical="center" wrapText="1" indent="1"/>
    </xf>
    <xf numFmtId="2" fontId="34" fillId="0" borderId="16" xfId="0" applyNumberFormat="1" applyFont="1" applyFill="1" applyBorder="1" applyAlignment="1">
      <alignment horizontal="right" vertical="center" wrapText="1" indent="1"/>
    </xf>
    <xf numFmtId="3" fontId="34" fillId="0" borderId="16" xfId="0" applyNumberFormat="1" applyFont="1" applyFill="1" applyBorder="1" applyAlignment="1">
      <alignment horizontal="right" vertical="center" wrapText="1" indent="1"/>
    </xf>
    <xf numFmtId="3" fontId="34" fillId="0" borderId="0" xfId="0" applyNumberFormat="1" applyFont="1" applyFill="1" applyBorder="1" applyAlignment="1">
      <alignment horizontal="right" vertical="center" wrapText="1" indent="1"/>
    </xf>
    <xf numFmtId="0" fontId="34" fillId="0" borderId="15" xfId="0" applyFont="1" applyFill="1" applyBorder="1" applyAlignment="1">
      <alignment horizontal="left" vertical="center" wrapText="1" indent="1"/>
    </xf>
    <xf numFmtId="3" fontId="34" fillId="0" borderId="15" xfId="0" applyNumberFormat="1" applyFont="1" applyFill="1" applyBorder="1" applyAlignment="1">
      <alignment horizontal="right" vertical="center" wrapText="1" indent="1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5" fillId="0" borderId="0" xfId="0" applyFont="1" applyFill="1" applyBorder="1" applyAlignment="1">
      <alignment horizontal="right" vertical="center" wrapText="1" inden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2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70" fontId="7" fillId="0" borderId="27" xfId="42" applyNumberFormat="1" applyFont="1" applyFill="1" applyBorder="1" applyAlignment="1">
      <alignment horizontal="right" vertical="center" wrapText="1" indent="1"/>
    </xf>
    <xf numFmtId="170" fontId="0" fillId="0" borderId="26" xfId="42" applyNumberFormat="1" applyFont="1" applyFill="1" applyBorder="1" applyAlignment="1">
      <alignment horizontal="right" vertical="center" wrapText="1" indent="1"/>
    </xf>
    <xf numFmtId="0" fontId="1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6" xfId="62"/>
    <cellStyle name="Normal_040909 MYE LAs Wales sya 2001-0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286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Births/deaths%20data%20from%20websit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Births/deaths%20data%20from%20websit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Births/deaths%20data%20from%20website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Births/deaths%20data%20from%20website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8.7109375" style="5" bestFit="1" customWidth="1"/>
    <col min="2" max="16384" width="9.140625" style="2" customWidth="1"/>
  </cols>
  <sheetData>
    <row r="1" spans="1:7" s="3" customFormat="1" ht="20.25">
      <c r="A1" s="13" t="s">
        <v>53</v>
      </c>
      <c r="G1" s="14"/>
    </row>
    <row r="2" s="3" customFormat="1" ht="18">
      <c r="A2" s="15" t="s">
        <v>58</v>
      </c>
    </row>
    <row r="3" s="3" customFormat="1" ht="15.75">
      <c r="A3" s="57" t="s">
        <v>83</v>
      </c>
    </row>
    <row r="4" s="3" customFormat="1" ht="9.75" customHeight="1"/>
    <row r="5" s="3" customFormat="1" ht="15.75">
      <c r="A5" s="3" t="s">
        <v>48</v>
      </c>
    </row>
    <row r="6" s="3" customFormat="1" ht="15.75">
      <c r="A6" s="4" t="s">
        <v>7</v>
      </c>
    </row>
    <row r="7" s="3" customFormat="1" ht="15.75">
      <c r="A7" s="4" t="s">
        <v>62</v>
      </c>
    </row>
    <row r="8" s="3" customFormat="1" ht="15.75">
      <c r="A8" s="4" t="s">
        <v>63</v>
      </c>
    </row>
    <row r="9" s="5" customFormat="1" ht="10.5" customHeight="1">
      <c r="A9" s="4"/>
    </row>
    <row r="10" ht="12.75">
      <c r="A10" s="1" t="s">
        <v>54</v>
      </c>
    </row>
    <row r="11" ht="12.75">
      <c r="A11" s="5" t="s">
        <v>56</v>
      </c>
    </row>
    <row r="12" ht="12.75">
      <c r="A12" s="6" t="s">
        <v>55</v>
      </c>
    </row>
    <row r="13" spans="1:15" ht="12.75">
      <c r="A13" s="7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ht="10.5" customHeight="1"/>
    <row r="15" ht="14.25" customHeight="1">
      <c r="A15" s="9"/>
    </row>
    <row r="16" ht="15.75">
      <c r="A16" s="10" t="s">
        <v>64</v>
      </c>
    </row>
    <row r="17" ht="12.75">
      <c r="A17" s="1" t="s">
        <v>8</v>
      </c>
    </row>
    <row r="18" ht="12.75">
      <c r="A18" s="1" t="s">
        <v>66</v>
      </c>
    </row>
    <row r="19" ht="6.75" customHeight="1">
      <c r="A19" s="11"/>
    </row>
    <row r="20" ht="12.75">
      <c r="A20" s="12" t="s">
        <v>50</v>
      </c>
    </row>
    <row r="21" ht="14.25" customHeight="1">
      <c r="A21" s="12"/>
    </row>
    <row r="22" ht="15.75">
      <c r="A22" s="10" t="s">
        <v>65</v>
      </c>
    </row>
    <row r="23" ht="12.75">
      <c r="A23" s="11" t="s">
        <v>81</v>
      </c>
    </row>
    <row r="24" ht="12.75">
      <c r="A24" s="11" t="s">
        <v>57</v>
      </c>
    </row>
    <row r="25" ht="6.75" customHeight="1">
      <c r="A25" s="11"/>
    </row>
    <row r="26" ht="12.75">
      <c r="A26" s="12" t="s">
        <v>50</v>
      </c>
    </row>
  </sheetData>
  <sheetProtection/>
  <hyperlinks>
    <hyperlink ref="A6" location="'County Borough'!A1" display="County Borough"/>
    <hyperlink ref="A7" location="'Wards - Births'!A1" display="Wards - Births"/>
    <hyperlink ref="A8" location="'Wards - Deaths'!A1" display="Wards - Deaths"/>
    <hyperlink ref="A13" r:id="rId1" display="www.conwy.gov.uk/statistics"/>
    <hyperlink ref="A12" r:id="rId2" display="email: research.unit@conwy.gov.uk"/>
  </hyperlinks>
  <printOptions/>
  <pageMargins left="0.62" right="0.72" top="0.55" bottom="0.43" header="0.41" footer="0.41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pane ySplit="11" topLeftCell="A12" activePane="bottomLeft" state="frozen"/>
      <selection pane="topLeft" activeCell="G35" sqref="G35"/>
      <selection pane="bottomLeft" activeCell="A13" sqref="A13"/>
    </sheetView>
  </sheetViews>
  <sheetFormatPr defaultColWidth="9.140625" defaultRowHeight="12.75"/>
  <cols>
    <col min="1" max="1" width="25.00390625" style="20" customWidth="1"/>
    <col min="2" max="7" width="15.421875" style="20" customWidth="1"/>
    <col min="8" max="8" width="13.57421875" style="20" customWidth="1"/>
    <col min="9" max="16384" width="9.140625" style="20" customWidth="1"/>
  </cols>
  <sheetData>
    <row r="1" spans="1:7" s="17" customFormat="1" ht="20.25">
      <c r="A1" s="16" t="s">
        <v>53</v>
      </c>
      <c r="G1" s="18"/>
    </row>
    <row r="2" s="17" customFormat="1" ht="18">
      <c r="A2" s="19" t="s">
        <v>58</v>
      </c>
    </row>
    <row r="3" ht="9" customHeight="1"/>
    <row r="4" ht="12.75">
      <c r="A4" s="21" t="s">
        <v>54</v>
      </c>
    </row>
    <row r="5" ht="12.75">
      <c r="A5" s="22" t="s">
        <v>56</v>
      </c>
    </row>
    <row r="6" ht="12.75">
      <c r="A6" s="23" t="s">
        <v>55</v>
      </c>
    </row>
    <row r="7" ht="12.75">
      <c r="A7" s="23" t="s">
        <v>47</v>
      </c>
    </row>
    <row r="8" ht="9" customHeight="1"/>
    <row r="9" ht="12.75">
      <c r="A9" s="24" t="s">
        <v>50</v>
      </c>
    </row>
    <row r="11" spans="1:7" ht="15.75">
      <c r="A11" s="25" t="s">
        <v>49</v>
      </c>
      <c r="B11" s="26" t="s">
        <v>51</v>
      </c>
      <c r="C11" s="26" t="s">
        <v>52</v>
      </c>
      <c r="E11" s="61"/>
      <c r="F11" s="62"/>
      <c r="G11" s="63"/>
    </row>
    <row r="12" ht="9" customHeight="1"/>
    <row r="13" spans="1:6" ht="15.75">
      <c r="A13" s="17" t="s">
        <v>75</v>
      </c>
      <c r="E13" s="27"/>
      <c r="F13" s="27"/>
    </row>
    <row r="14" ht="9" customHeight="1"/>
    <row r="15" spans="1:17" s="28" customFormat="1" ht="25.5">
      <c r="A15" s="55"/>
      <c r="B15" s="35" t="s">
        <v>4</v>
      </c>
      <c r="C15" s="36" t="s">
        <v>5</v>
      </c>
      <c r="D15" s="37" t="s">
        <v>6</v>
      </c>
      <c r="E15" s="34" t="s">
        <v>60</v>
      </c>
      <c r="F15" s="34" t="s">
        <v>61</v>
      </c>
      <c r="G15" s="34" t="s">
        <v>69</v>
      </c>
      <c r="H15" s="35" t="s">
        <v>71</v>
      </c>
      <c r="J15" s="32"/>
      <c r="K15" s="32"/>
      <c r="L15" s="32"/>
      <c r="M15" s="32"/>
      <c r="N15" s="32"/>
      <c r="O15" s="32"/>
      <c r="P15" s="32"/>
      <c r="Q15" s="32"/>
    </row>
    <row r="16" spans="1:8" s="73" customFormat="1" ht="15" customHeight="1">
      <c r="A16" s="54" t="s">
        <v>77</v>
      </c>
      <c r="B16" s="60">
        <v>349214</v>
      </c>
      <c r="C16" s="58">
        <v>332346</v>
      </c>
      <c r="D16" s="39">
        <v>681560</v>
      </c>
      <c r="E16" s="41">
        <v>1.0507543343383101</v>
      </c>
      <c r="F16" s="56">
        <v>10.2</v>
      </c>
      <c r="G16" s="56">
        <v>54.4</v>
      </c>
      <c r="H16" s="40">
        <v>1.56</v>
      </c>
    </row>
    <row r="17" spans="1:8" s="73" customFormat="1" ht="15" customHeight="1">
      <c r="A17" s="54" t="s">
        <v>76</v>
      </c>
      <c r="B17" s="60">
        <v>14686</v>
      </c>
      <c r="C17" s="58">
        <v>13952</v>
      </c>
      <c r="D17" s="39">
        <v>28638</v>
      </c>
      <c r="E17" s="41">
        <v>1.0526089449541285</v>
      </c>
      <c r="F17" s="56">
        <v>9</v>
      </c>
      <c r="G17" s="33">
        <v>50.9</v>
      </c>
      <c r="H17" s="40">
        <v>1.47</v>
      </c>
    </row>
    <row r="18" spans="1:17" s="32" customFormat="1" ht="15" customHeight="1">
      <c r="A18" s="54">
        <v>2020</v>
      </c>
      <c r="B18" s="60">
        <v>496</v>
      </c>
      <c r="C18" s="58">
        <v>467</v>
      </c>
      <c r="D18" s="39">
        <v>963</v>
      </c>
      <c r="E18" s="41">
        <v>1.0620985010706638</v>
      </c>
      <c r="F18" s="56">
        <v>8.1</v>
      </c>
      <c r="G18" s="56">
        <v>56.7</v>
      </c>
      <c r="H18" s="40">
        <v>1.69</v>
      </c>
      <c r="I18" s="73"/>
      <c r="J18" s="73"/>
      <c r="K18" s="73"/>
      <c r="L18" s="73"/>
      <c r="M18" s="73"/>
      <c r="N18" s="73"/>
      <c r="O18" s="73"/>
      <c r="P18" s="73"/>
      <c r="Q18" s="73"/>
    </row>
    <row r="19" spans="1:17" s="32" customFormat="1" ht="15" customHeight="1">
      <c r="A19" s="54">
        <v>2019</v>
      </c>
      <c r="B19" s="60">
        <v>536</v>
      </c>
      <c r="C19" s="58">
        <v>472</v>
      </c>
      <c r="D19" s="39">
        <v>1008</v>
      </c>
      <c r="E19" s="41">
        <v>1.1355932203389831</v>
      </c>
      <c r="F19" s="56">
        <v>8.6</v>
      </c>
      <c r="G19" s="56">
        <v>61</v>
      </c>
      <c r="H19" s="40">
        <v>1.83</v>
      </c>
      <c r="I19" s="73"/>
      <c r="J19" s="73"/>
      <c r="K19" s="73"/>
      <c r="L19" s="73"/>
      <c r="M19" s="73"/>
      <c r="N19" s="73"/>
      <c r="O19" s="73"/>
      <c r="P19" s="73"/>
      <c r="Q19" s="73"/>
    </row>
    <row r="20" spans="1:17" s="32" customFormat="1" ht="15" customHeight="1">
      <c r="A20" s="54">
        <v>2018</v>
      </c>
      <c r="B20" s="60">
        <v>521</v>
      </c>
      <c r="C20" s="58">
        <v>492</v>
      </c>
      <c r="D20" s="39">
        <v>1013</v>
      </c>
      <c r="E20" s="41">
        <v>1.05894308943089</v>
      </c>
      <c r="F20" s="56">
        <v>8.6</v>
      </c>
      <c r="G20" s="56">
        <v>60.6</v>
      </c>
      <c r="H20" s="40">
        <v>1.82</v>
      </c>
      <c r="I20" s="73"/>
      <c r="J20" s="73"/>
      <c r="K20" s="73"/>
      <c r="L20" s="73"/>
      <c r="M20" s="73"/>
      <c r="N20" s="73"/>
      <c r="O20" s="73"/>
      <c r="P20" s="73"/>
      <c r="Q20" s="73"/>
    </row>
    <row r="21" spans="1:17" s="32" customFormat="1" ht="15" customHeight="1">
      <c r="A21" s="71">
        <v>2017</v>
      </c>
      <c r="B21" s="60">
        <v>539</v>
      </c>
      <c r="C21" s="58">
        <v>477</v>
      </c>
      <c r="D21" s="39">
        <v>1016</v>
      </c>
      <c r="E21" s="41">
        <v>1.129979035639413</v>
      </c>
      <c r="F21" s="56">
        <v>8.7</v>
      </c>
      <c r="G21" s="56">
        <v>60.2</v>
      </c>
      <c r="H21" s="40">
        <v>1.83</v>
      </c>
      <c r="I21" s="73"/>
      <c r="J21" s="73"/>
      <c r="K21" s="73"/>
      <c r="L21" s="73"/>
      <c r="M21" s="73"/>
      <c r="N21" s="73"/>
      <c r="O21" s="73"/>
      <c r="P21" s="73"/>
      <c r="Q21" s="73"/>
    </row>
    <row r="22" spans="1:17" s="32" customFormat="1" ht="15" customHeight="1">
      <c r="A22" s="54">
        <v>2016</v>
      </c>
      <c r="B22" s="60">
        <v>531</v>
      </c>
      <c r="C22" s="58">
        <v>519</v>
      </c>
      <c r="D22" s="39">
        <v>1050</v>
      </c>
      <c r="E22" s="41">
        <v>1.023121387283237</v>
      </c>
      <c r="F22" s="56">
        <v>9</v>
      </c>
      <c r="G22" s="33">
        <v>61.3</v>
      </c>
      <c r="H22" s="40">
        <v>1.88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1:17" s="32" customFormat="1" ht="15" customHeight="1">
      <c r="A23" s="71">
        <v>2015</v>
      </c>
      <c r="B23" s="60">
        <v>578</v>
      </c>
      <c r="C23" s="58">
        <v>539</v>
      </c>
      <c r="D23" s="39">
        <v>1117</v>
      </c>
      <c r="E23" s="41">
        <v>1.072356215213358</v>
      </c>
      <c r="F23" s="56">
        <v>9.6</v>
      </c>
      <c r="G23" s="33">
        <v>64.1</v>
      </c>
      <c r="H23" s="40">
        <v>2</v>
      </c>
      <c r="I23" s="73"/>
      <c r="J23" s="73"/>
      <c r="K23" s="73"/>
      <c r="L23" s="73"/>
      <c r="M23" s="73"/>
      <c r="N23" s="73"/>
      <c r="O23" s="73"/>
      <c r="P23" s="73"/>
      <c r="Q23" s="73"/>
    </row>
    <row r="24" spans="1:17" s="32" customFormat="1" ht="15" customHeight="1">
      <c r="A24" s="54">
        <v>2014</v>
      </c>
      <c r="B24" s="60">
        <v>559</v>
      </c>
      <c r="C24" s="58">
        <v>547</v>
      </c>
      <c r="D24" s="39">
        <v>1106</v>
      </c>
      <c r="E24" s="41">
        <v>1.0219378427787935</v>
      </c>
      <c r="F24" s="56">
        <v>9.5</v>
      </c>
      <c r="G24" s="33">
        <v>62.1</v>
      </c>
      <c r="H24" s="40">
        <v>1.96</v>
      </c>
      <c r="I24" s="73"/>
      <c r="J24" s="73"/>
      <c r="K24" s="73"/>
      <c r="L24" s="73"/>
      <c r="M24" s="73"/>
      <c r="N24" s="73"/>
      <c r="O24" s="73"/>
      <c r="P24" s="73"/>
      <c r="Q24" s="73"/>
    </row>
    <row r="25" spans="1:17" s="32" customFormat="1" ht="15" customHeight="1">
      <c r="A25" s="71">
        <v>2013</v>
      </c>
      <c r="B25" s="69">
        <v>534</v>
      </c>
      <c r="C25" s="70">
        <v>536</v>
      </c>
      <c r="D25" s="72">
        <v>1070</v>
      </c>
      <c r="E25" s="65">
        <v>1</v>
      </c>
      <c r="F25" s="66">
        <v>9.2</v>
      </c>
      <c r="G25" s="67">
        <v>59.6</v>
      </c>
      <c r="H25" s="68">
        <v>1.89</v>
      </c>
      <c r="I25" s="73"/>
      <c r="J25" s="73"/>
      <c r="K25" s="73"/>
      <c r="L25" s="73"/>
      <c r="M25" s="73"/>
      <c r="N25" s="73"/>
      <c r="O25" s="73"/>
      <c r="P25" s="73"/>
      <c r="Q25" s="73"/>
    </row>
    <row r="26" spans="1:17" s="32" customFormat="1" ht="15" customHeight="1">
      <c r="A26" s="71">
        <v>2012</v>
      </c>
      <c r="B26" s="69">
        <v>622</v>
      </c>
      <c r="C26" s="70">
        <v>556</v>
      </c>
      <c r="D26" s="72">
        <v>1178</v>
      </c>
      <c r="E26" s="65">
        <v>1.118705035971223</v>
      </c>
      <c r="F26" s="66">
        <v>10.2</v>
      </c>
      <c r="G26" s="67">
        <v>64.9</v>
      </c>
      <c r="H26" s="68">
        <v>2.1</v>
      </c>
      <c r="I26" s="73"/>
      <c r="J26" s="73"/>
      <c r="K26" s="73"/>
      <c r="L26" s="73"/>
      <c r="M26" s="73"/>
      <c r="N26" s="73"/>
      <c r="O26" s="73"/>
      <c r="P26" s="73"/>
      <c r="Q26" s="73"/>
    </row>
    <row r="27" spans="1:17" s="32" customFormat="1" ht="15" customHeight="1">
      <c r="A27" s="71">
        <v>2011</v>
      </c>
      <c r="B27" s="69">
        <v>616</v>
      </c>
      <c r="C27" s="70">
        <v>571</v>
      </c>
      <c r="D27" s="72">
        <v>1187</v>
      </c>
      <c r="E27" s="65">
        <v>1.0788091068301227</v>
      </c>
      <c r="F27" s="66">
        <v>10.3</v>
      </c>
      <c r="G27" s="67">
        <v>64.9</v>
      </c>
      <c r="H27" s="68">
        <v>2.12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1:17" s="32" customFormat="1" ht="15" customHeight="1">
      <c r="A28" s="71">
        <v>2010</v>
      </c>
      <c r="B28" s="69">
        <v>600</v>
      </c>
      <c r="C28" s="70">
        <v>569</v>
      </c>
      <c r="D28" s="72">
        <v>1169</v>
      </c>
      <c r="E28" s="65">
        <v>1.054481546572935</v>
      </c>
      <c r="F28" s="66">
        <v>10.5</v>
      </c>
      <c r="G28" s="67">
        <v>68.3</v>
      </c>
      <c r="H28" s="68">
        <v>2.3</v>
      </c>
      <c r="I28" s="73"/>
      <c r="J28" s="73"/>
      <c r="K28" s="73"/>
      <c r="L28" s="73"/>
      <c r="M28" s="73"/>
      <c r="N28" s="73"/>
      <c r="O28" s="73"/>
      <c r="P28" s="73"/>
      <c r="Q28" s="73"/>
    </row>
    <row r="29" spans="1:8" s="73" customFormat="1" ht="15" customHeight="1">
      <c r="A29" s="71">
        <v>2009</v>
      </c>
      <c r="B29" s="69">
        <v>580</v>
      </c>
      <c r="C29" s="70">
        <v>555</v>
      </c>
      <c r="D29" s="72">
        <v>1135</v>
      </c>
      <c r="E29" s="65">
        <v>1.045045045045045</v>
      </c>
      <c r="F29" s="66">
        <v>10.19281025208122</v>
      </c>
      <c r="G29" s="67">
        <v>64.4</v>
      </c>
      <c r="H29" s="68">
        <v>2.22</v>
      </c>
    </row>
    <row r="30" spans="1:8" s="73" customFormat="1" ht="15" customHeight="1">
      <c r="A30" s="71">
        <v>2008</v>
      </c>
      <c r="B30" s="69">
        <v>583</v>
      </c>
      <c r="C30" s="70">
        <v>580</v>
      </c>
      <c r="D30" s="72">
        <v>1163</v>
      </c>
      <c r="E30" s="65">
        <v>1.0051724137931035</v>
      </c>
      <c r="F30" s="66">
        <v>10.440324969702411</v>
      </c>
      <c r="G30" s="67">
        <v>64.8</v>
      </c>
      <c r="H30" s="68">
        <v>2.21</v>
      </c>
    </row>
    <row r="31" spans="1:8" s="73" customFormat="1" ht="15" customHeight="1">
      <c r="A31" s="71">
        <v>2007</v>
      </c>
      <c r="B31" s="69">
        <v>540</v>
      </c>
      <c r="C31" s="70">
        <v>567</v>
      </c>
      <c r="D31" s="72">
        <v>1107</v>
      </c>
      <c r="E31" s="65">
        <v>0.9523809523809523</v>
      </c>
      <c r="F31" s="66">
        <v>9.957901554404145</v>
      </c>
      <c r="G31" s="67">
        <v>61.2</v>
      </c>
      <c r="H31" s="68">
        <v>2.11</v>
      </c>
    </row>
    <row r="32" spans="1:17" s="73" customFormat="1" ht="15" customHeight="1">
      <c r="A32" s="54">
        <v>2006</v>
      </c>
      <c r="B32" s="60">
        <v>603</v>
      </c>
      <c r="C32" s="58">
        <v>546</v>
      </c>
      <c r="D32" s="39">
        <v>1149</v>
      </c>
      <c r="E32" s="41">
        <v>1.1043956043956045</v>
      </c>
      <c r="F32" s="56">
        <v>10.37312556988995</v>
      </c>
      <c r="G32" s="33">
        <v>63.1</v>
      </c>
      <c r="H32" s="40">
        <v>2.15</v>
      </c>
      <c r="I32" s="32"/>
      <c r="J32" s="32"/>
      <c r="K32" s="32"/>
      <c r="L32" s="32"/>
      <c r="M32" s="32"/>
      <c r="N32" s="32"/>
      <c r="O32" s="32"/>
      <c r="P32" s="32"/>
      <c r="Q32" s="32"/>
    </row>
    <row r="33" spans="1:17" s="73" customFormat="1" ht="15" customHeight="1">
      <c r="A33" s="54">
        <v>2005</v>
      </c>
      <c r="B33" s="60">
        <v>534</v>
      </c>
      <c r="C33" s="58">
        <v>510</v>
      </c>
      <c r="D33" s="39">
        <v>1044</v>
      </c>
      <c r="E33" s="41">
        <v>1.0470588235294118</v>
      </c>
      <c r="F33" s="56">
        <v>9.439421338155515</v>
      </c>
      <c r="G33" s="33">
        <v>57.3</v>
      </c>
      <c r="H33" s="40">
        <v>1.93</v>
      </c>
      <c r="I33" s="32"/>
      <c r="J33" s="32"/>
      <c r="K33" s="32"/>
      <c r="L33" s="32"/>
      <c r="M33" s="32"/>
      <c r="N33" s="32"/>
      <c r="O33" s="32"/>
      <c r="P33" s="32"/>
      <c r="Q33" s="32"/>
    </row>
    <row r="34" spans="1:17" s="73" customFormat="1" ht="15" customHeight="1">
      <c r="A34" s="54">
        <v>2004</v>
      </c>
      <c r="B34" s="60">
        <v>567</v>
      </c>
      <c r="C34" s="58">
        <v>501</v>
      </c>
      <c r="D34" s="39">
        <v>1068</v>
      </c>
      <c r="E34" s="41">
        <v>1.1317365269461077</v>
      </c>
      <c r="F34" s="56">
        <v>9.625437110205848</v>
      </c>
      <c r="G34" s="33">
        <v>57.7</v>
      </c>
      <c r="H34" s="40">
        <v>1.96</v>
      </c>
      <c r="I34" s="32"/>
      <c r="J34" s="32"/>
      <c r="K34" s="32"/>
      <c r="L34" s="32"/>
      <c r="M34" s="32"/>
      <c r="N34" s="32"/>
      <c r="O34" s="32"/>
      <c r="P34" s="32"/>
      <c r="Q34" s="32"/>
    </row>
    <row r="35" spans="1:17" s="73" customFormat="1" ht="15" customHeight="1">
      <c r="A35" s="54">
        <v>2003</v>
      </c>
      <c r="B35" s="60">
        <v>555</v>
      </c>
      <c r="C35" s="58">
        <v>491</v>
      </c>
      <c r="D35" s="39">
        <v>1046</v>
      </c>
      <c r="E35" s="41">
        <v>1.13</v>
      </c>
      <c r="F35" s="56">
        <v>9.479016574685769</v>
      </c>
      <c r="G35" s="33">
        <v>56.2</v>
      </c>
      <c r="H35" s="40">
        <v>1.84</v>
      </c>
      <c r="I35" s="32"/>
      <c r="J35" s="32"/>
      <c r="K35" s="32"/>
      <c r="L35" s="32"/>
      <c r="M35" s="32"/>
      <c r="N35" s="32"/>
      <c r="O35" s="32"/>
      <c r="P35" s="32"/>
      <c r="Q35" s="32"/>
    </row>
    <row r="36" spans="1:17" s="73" customFormat="1" ht="15" customHeight="1">
      <c r="A36" s="54">
        <v>2002</v>
      </c>
      <c r="B36" s="60">
        <v>496</v>
      </c>
      <c r="C36" s="58">
        <v>496</v>
      </c>
      <c r="D36" s="39">
        <v>992</v>
      </c>
      <c r="E36" s="41">
        <v>1</v>
      </c>
      <c r="F36" s="56">
        <v>9.004838285086645</v>
      </c>
      <c r="G36" s="33">
        <v>52.9</v>
      </c>
      <c r="H36" s="40">
        <v>1.71</v>
      </c>
      <c r="I36" s="32"/>
      <c r="J36" s="32"/>
      <c r="K36" s="32"/>
      <c r="L36" s="32"/>
      <c r="M36" s="32"/>
      <c r="N36" s="32"/>
      <c r="O36" s="32"/>
      <c r="P36" s="32"/>
      <c r="Q36" s="32"/>
    </row>
    <row r="37" spans="1:17" s="73" customFormat="1" ht="15" customHeight="1">
      <c r="A37" s="54">
        <v>2001</v>
      </c>
      <c r="B37" s="60">
        <v>528</v>
      </c>
      <c r="C37" s="58">
        <v>540</v>
      </c>
      <c r="D37" s="39">
        <v>1068</v>
      </c>
      <c r="E37" s="41">
        <v>0.98</v>
      </c>
      <c r="F37" s="56">
        <v>9.737950653755675</v>
      </c>
      <c r="G37" s="33">
        <v>56.7</v>
      </c>
      <c r="H37" s="40">
        <v>1.8</v>
      </c>
      <c r="I37" s="32"/>
      <c r="J37" s="32"/>
      <c r="K37" s="32"/>
      <c r="L37" s="32"/>
      <c r="M37" s="32"/>
      <c r="N37" s="32"/>
      <c r="O37" s="32"/>
      <c r="P37" s="32"/>
      <c r="Q37" s="32"/>
    </row>
    <row r="38" spans="1:17" s="73" customFormat="1" ht="15" customHeight="1">
      <c r="A38" s="54">
        <v>2000</v>
      </c>
      <c r="B38" s="60">
        <v>561</v>
      </c>
      <c r="C38" s="58">
        <v>525</v>
      </c>
      <c r="D38" s="39">
        <v>1086</v>
      </c>
      <c r="E38" s="41">
        <v>1.07</v>
      </c>
      <c r="F38" s="56">
        <v>9.99530607173427</v>
      </c>
      <c r="G38" s="33">
        <v>58.1</v>
      </c>
      <c r="H38" s="40">
        <v>1.74</v>
      </c>
      <c r="I38" s="32"/>
      <c r="J38" s="32"/>
      <c r="K38" s="32"/>
      <c r="L38" s="32"/>
      <c r="M38" s="32"/>
      <c r="N38" s="32"/>
      <c r="O38" s="32"/>
      <c r="P38" s="32"/>
      <c r="Q38" s="32"/>
    </row>
    <row r="39" spans="1:17" s="73" customFormat="1" ht="15" customHeight="1">
      <c r="A39" s="54">
        <v>1999</v>
      </c>
      <c r="B39" s="60">
        <v>545</v>
      </c>
      <c r="C39" s="58">
        <v>544</v>
      </c>
      <c r="D39" s="39">
        <v>1089</v>
      </c>
      <c r="E39" s="41">
        <v>1</v>
      </c>
      <c r="F39" s="56">
        <v>10.053359428370968</v>
      </c>
      <c r="G39" s="33">
        <v>58.5</v>
      </c>
      <c r="H39" s="40">
        <v>1.68</v>
      </c>
      <c r="I39" s="32"/>
      <c r="J39" s="32"/>
      <c r="K39" s="32"/>
      <c r="L39" s="32"/>
      <c r="M39" s="32"/>
      <c r="N39" s="32"/>
      <c r="O39" s="32"/>
      <c r="P39" s="32"/>
      <c r="Q39" s="32"/>
    </row>
    <row r="40" spans="1:17" s="73" customFormat="1" ht="15" customHeight="1">
      <c r="A40" s="54">
        <v>1998</v>
      </c>
      <c r="B40" s="60">
        <v>573</v>
      </c>
      <c r="C40" s="58">
        <v>591</v>
      </c>
      <c r="D40" s="39">
        <v>1164</v>
      </c>
      <c r="E40" s="41">
        <v>0.97</v>
      </c>
      <c r="F40" s="56">
        <v>10.7310777173412</v>
      </c>
      <c r="G40" s="33">
        <v>61.3</v>
      </c>
      <c r="H40" s="40">
        <v>1.76</v>
      </c>
      <c r="I40" s="32"/>
      <c r="J40" s="32"/>
      <c r="K40" s="32"/>
      <c r="L40" s="32"/>
      <c r="M40" s="32"/>
      <c r="N40" s="32"/>
      <c r="O40" s="32"/>
      <c r="P40" s="32"/>
      <c r="Q40" s="32"/>
    </row>
    <row r="41" spans="1:17" s="73" customFormat="1" ht="15" customHeight="1">
      <c r="A41" s="54">
        <v>1997</v>
      </c>
      <c r="B41" s="60">
        <v>627</v>
      </c>
      <c r="C41" s="58">
        <v>582</v>
      </c>
      <c r="D41" s="39">
        <v>1209</v>
      </c>
      <c r="E41" s="41">
        <v>1.08</v>
      </c>
      <c r="F41" s="56">
        <v>11.176437961062732</v>
      </c>
      <c r="G41" s="33">
        <v>63.7</v>
      </c>
      <c r="H41" s="40">
        <v>1.83</v>
      </c>
      <c r="I41" s="32"/>
      <c r="J41" s="32"/>
      <c r="K41" s="32"/>
      <c r="L41" s="32"/>
      <c r="M41" s="32"/>
      <c r="N41" s="32"/>
      <c r="O41" s="32"/>
      <c r="P41" s="32"/>
      <c r="Q41" s="32"/>
    </row>
    <row r="42" spans="1:17" s="73" customFormat="1" ht="15" customHeight="1">
      <c r="A42" s="54">
        <v>1996</v>
      </c>
      <c r="B42" s="60">
        <v>624</v>
      </c>
      <c r="C42" s="58">
        <v>597</v>
      </c>
      <c r="D42" s="39">
        <v>1221</v>
      </c>
      <c r="E42" s="41">
        <v>1.05</v>
      </c>
      <c r="F42" s="56">
        <v>11.316347998554177</v>
      </c>
      <c r="G42" s="33">
        <v>64.4</v>
      </c>
      <c r="H42" s="40">
        <v>1.82</v>
      </c>
      <c r="I42" s="32"/>
      <c r="J42" s="32"/>
      <c r="K42" s="32"/>
      <c r="L42" s="32"/>
      <c r="M42" s="32"/>
      <c r="N42" s="32"/>
      <c r="O42" s="32"/>
      <c r="P42" s="32"/>
      <c r="Q42" s="32"/>
    </row>
    <row r="43" spans="10:17" s="74" customFormat="1" ht="9" customHeight="1">
      <c r="J43" s="73"/>
      <c r="K43" s="73"/>
      <c r="L43" s="73"/>
      <c r="M43" s="73"/>
      <c r="N43" s="73"/>
      <c r="O43" s="73"/>
      <c r="P43" s="73"/>
      <c r="Q43" s="73"/>
    </row>
    <row r="44" spans="1:17" ht="12.75">
      <c r="A44" s="29" t="s">
        <v>9</v>
      </c>
      <c r="J44" s="32"/>
      <c r="K44" s="32"/>
      <c r="L44" s="32"/>
      <c r="M44" s="32"/>
      <c r="N44" s="32"/>
      <c r="O44" s="32"/>
      <c r="P44" s="32"/>
      <c r="Q44" s="32"/>
    </row>
    <row r="45" spans="1:17" ht="12.75" customHeight="1">
      <c r="A45" s="30" t="s">
        <v>79</v>
      </c>
      <c r="J45" s="32"/>
      <c r="K45" s="32"/>
      <c r="L45" s="32"/>
      <c r="M45" s="32"/>
      <c r="N45" s="32"/>
      <c r="O45" s="32"/>
      <c r="P45" s="32"/>
      <c r="Q45" s="32"/>
    </row>
    <row r="46" spans="1:8" ht="12.75">
      <c r="A46" s="86" t="s">
        <v>0</v>
      </c>
      <c r="B46" s="87"/>
      <c r="C46" s="87"/>
      <c r="D46" s="87"/>
      <c r="E46" s="87"/>
      <c r="F46" s="87"/>
      <c r="G46" s="87"/>
      <c r="H46" s="87"/>
    </row>
    <row r="47" spans="1:8" s="31" customFormat="1" ht="12.75">
      <c r="A47" s="86" t="s">
        <v>72</v>
      </c>
      <c r="B47" s="87"/>
      <c r="C47" s="87"/>
      <c r="D47" s="87"/>
      <c r="E47" s="87"/>
      <c r="F47" s="87"/>
      <c r="G47" s="87"/>
      <c r="H47" s="87"/>
    </row>
    <row r="48" spans="1:8" s="31" customFormat="1" ht="12.75">
      <c r="A48" s="80"/>
      <c r="B48" s="81"/>
      <c r="C48" s="81"/>
      <c r="D48" s="81"/>
      <c r="E48" s="81"/>
      <c r="F48" s="81"/>
      <c r="G48" s="81"/>
      <c r="H48" s="81"/>
    </row>
    <row r="50" spans="1:6" ht="15.75">
      <c r="A50" s="17" t="s">
        <v>74</v>
      </c>
      <c r="E50" s="27"/>
      <c r="F50" s="27"/>
    </row>
    <row r="51" ht="9" customHeight="1"/>
    <row r="52" spans="1:6" s="28" customFormat="1" ht="38.25" customHeight="1">
      <c r="A52" s="55"/>
      <c r="B52" s="35" t="s">
        <v>10</v>
      </c>
      <c r="C52" s="36" t="s">
        <v>11</v>
      </c>
      <c r="D52" s="37" t="s">
        <v>12</v>
      </c>
      <c r="E52" s="34" t="s">
        <v>59</v>
      </c>
      <c r="F52" s="35" t="s">
        <v>70</v>
      </c>
    </row>
    <row r="53" spans="1:7" s="32" customFormat="1" ht="15" customHeight="1">
      <c r="A53" s="54" t="s">
        <v>77</v>
      </c>
      <c r="B53" s="60">
        <v>348932</v>
      </c>
      <c r="C53" s="58">
        <v>340697</v>
      </c>
      <c r="D53" s="39">
        <f>+C53+B53</f>
        <v>689629</v>
      </c>
      <c r="E53" s="56">
        <v>10.3</v>
      </c>
      <c r="F53" s="59">
        <v>1062.5</v>
      </c>
      <c r="G53" s="75"/>
    </row>
    <row r="54" spans="1:7" s="32" customFormat="1" ht="15" customHeight="1">
      <c r="A54" s="54" t="s">
        <v>76</v>
      </c>
      <c r="B54" s="60">
        <v>18830</v>
      </c>
      <c r="C54" s="58">
        <v>18569</v>
      </c>
      <c r="D54" s="39">
        <f>+C54+B54</f>
        <v>37399</v>
      </c>
      <c r="E54" s="56">
        <v>11.8</v>
      </c>
      <c r="F54" s="59">
        <v>1114.6</v>
      </c>
      <c r="G54" s="38"/>
    </row>
    <row r="55" spans="1:7" s="32" customFormat="1" ht="15" customHeight="1">
      <c r="A55" s="54">
        <v>2020</v>
      </c>
      <c r="B55" s="60">
        <v>832</v>
      </c>
      <c r="C55" s="58">
        <v>755</v>
      </c>
      <c r="D55" s="39">
        <v>1587</v>
      </c>
      <c r="E55" s="56">
        <v>13.4</v>
      </c>
      <c r="F55" s="59">
        <v>918.19</v>
      </c>
      <c r="G55" s="38"/>
    </row>
    <row r="56" spans="1:7" s="32" customFormat="1" ht="15" customHeight="1">
      <c r="A56" s="54">
        <v>2019</v>
      </c>
      <c r="B56" s="60">
        <v>746</v>
      </c>
      <c r="C56" s="58">
        <v>820</v>
      </c>
      <c r="D56" s="39">
        <v>1566</v>
      </c>
      <c r="E56" s="56">
        <v>14.6</v>
      </c>
      <c r="F56" s="59">
        <v>927.04</v>
      </c>
      <c r="G56" s="38"/>
    </row>
    <row r="57" spans="1:7" s="32" customFormat="1" ht="15" customHeight="1">
      <c r="A57" s="54">
        <v>2018</v>
      </c>
      <c r="B57" s="60">
        <v>828</v>
      </c>
      <c r="C57" s="58">
        <v>818</v>
      </c>
      <c r="D57" s="39">
        <v>1646</v>
      </c>
      <c r="E57" s="56">
        <v>14</v>
      </c>
      <c r="F57" s="59">
        <v>982.85</v>
      </c>
      <c r="G57" s="38"/>
    </row>
    <row r="58" spans="1:7" s="32" customFormat="1" ht="15" customHeight="1">
      <c r="A58" s="54">
        <v>2017</v>
      </c>
      <c r="B58" s="60">
        <v>718</v>
      </c>
      <c r="C58" s="58">
        <v>830</v>
      </c>
      <c r="D58" s="39">
        <v>1548</v>
      </c>
      <c r="E58" s="56">
        <v>13.246279831939965</v>
      </c>
      <c r="F58" s="59">
        <v>939.21</v>
      </c>
      <c r="G58" s="38"/>
    </row>
    <row r="59" spans="1:7" s="32" customFormat="1" ht="15" customHeight="1">
      <c r="A59" s="54">
        <v>2016</v>
      </c>
      <c r="B59" s="60">
        <v>733</v>
      </c>
      <c r="C59" s="58">
        <v>737</v>
      </c>
      <c r="D59" s="39">
        <v>1470</v>
      </c>
      <c r="E59" s="56">
        <v>12.6</v>
      </c>
      <c r="F59" s="59">
        <v>905.23</v>
      </c>
      <c r="G59" s="38"/>
    </row>
    <row r="60" spans="1:7" s="32" customFormat="1" ht="15" customHeight="1">
      <c r="A60" s="54">
        <v>2015</v>
      </c>
      <c r="B60" s="60">
        <v>700</v>
      </c>
      <c r="C60" s="58">
        <v>825</v>
      </c>
      <c r="D60" s="39">
        <v>1525</v>
      </c>
      <c r="E60" s="56">
        <v>13.1</v>
      </c>
      <c r="F60" s="59">
        <v>958.64</v>
      </c>
      <c r="G60" s="38"/>
    </row>
    <row r="61" spans="1:7" s="32" customFormat="1" ht="15" customHeight="1">
      <c r="A61" s="54">
        <v>2014</v>
      </c>
      <c r="B61" s="60">
        <v>757</v>
      </c>
      <c r="C61" s="58">
        <v>762</v>
      </c>
      <c r="D61" s="39">
        <f>+C61+B61</f>
        <v>1519</v>
      </c>
      <c r="E61" s="56">
        <v>13.062509136876866</v>
      </c>
      <c r="F61" s="59">
        <v>973.7</v>
      </c>
      <c r="G61" s="38"/>
    </row>
    <row r="62" spans="1:7" s="32" customFormat="1" ht="15" customHeight="1">
      <c r="A62" s="54">
        <v>2013</v>
      </c>
      <c r="B62" s="60">
        <v>745</v>
      </c>
      <c r="C62" s="58">
        <v>801</v>
      </c>
      <c r="D62" s="39">
        <v>1546</v>
      </c>
      <c r="E62" s="56">
        <v>13.3</v>
      </c>
      <c r="F62" s="59">
        <v>992.7</v>
      </c>
      <c r="G62" s="38"/>
    </row>
    <row r="63" spans="1:7" s="32" customFormat="1" ht="15" customHeight="1">
      <c r="A63" s="54">
        <v>2012</v>
      </c>
      <c r="B63" s="60">
        <v>694</v>
      </c>
      <c r="C63" s="58">
        <v>797</v>
      </c>
      <c r="D63" s="39">
        <v>1491</v>
      </c>
      <c r="E63" s="56">
        <v>12.9</v>
      </c>
      <c r="F63" s="59">
        <v>962.1</v>
      </c>
      <c r="G63" s="38"/>
    </row>
    <row r="64" spans="1:7" s="32" customFormat="1" ht="15" customHeight="1">
      <c r="A64" s="54">
        <v>2011</v>
      </c>
      <c r="B64" s="60">
        <v>689</v>
      </c>
      <c r="C64" s="58">
        <v>786</v>
      </c>
      <c r="D64" s="39">
        <v>1475</v>
      </c>
      <c r="E64" s="56">
        <v>12.8</v>
      </c>
      <c r="F64" s="59">
        <v>975.1</v>
      </c>
      <c r="G64" s="38"/>
    </row>
    <row r="65" spans="1:7" s="32" customFormat="1" ht="15" customHeight="1">
      <c r="A65" s="54">
        <v>2010</v>
      </c>
      <c r="B65" s="60">
        <v>676</v>
      </c>
      <c r="C65" s="58">
        <v>796</v>
      </c>
      <c r="D65" s="39">
        <v>1472</v>
      </c>
      <c r="E65" s="56">
        <v>13.3</v>
      </c>
      <c r="F65" s="59">
        <v>1001.7</v>
      </c>
      <c r="G65" s="38"/>
    </row>
    <row r="66" spans="1:7" s="32" customFormat="1" ht="15" customHeight="1">
      <c r="A66" s="54">
        <v>2009</v>
      </c>
      <c r="B66" s="60">
        <v>714</v>
      </c>
      <c r="C66" s="58">
        <v>760</v>
      </c>
      <c r="D66" s="39">
        <v>1474</v>
      </c>
      <c r="E66" s="56">
        <v>13.2</v>
      </c>
      <c r="F66" s="59">
        <v>1025.6</v>
      </c>
      <c r="G66" s="38"/>
    </row>
    <row r="67" spans="1:7" s="32" customFormat="1" ht="15" customHeight="1">
      <c r="A67" s="54">
        <v>2008</v>
      </c>
      <c r="B67" s="60">
        <v>705</v>
      </c>
      <c r="C67" s="58">
        <v>830</v>
      </c>
      <c r="D67" s="39">
        <v>1535</v>
      </c>
      <c r="E67" s="56">
        <v>13.7</v>
      </c>
      <c r="F67" s="59">
        <v>1087.4</v>
      </c>
      <c r="G67" s="38"/>
    </row>
    <row r="68" spans="1:7" s="32" customFormat="1" ht="15" customHeight="1">
      <c r="A68" s="54">
        <v>2007</v>
      </c>
      <c r="B68" s="60">
        <v>705</v>
      </c>
      <c r="C68" s="58">
        <v>810</v>
      </c>
      <c r="D68" s="39">
        <v>1515</v>
      </c>
      <c r="E68" s="56">
        <v>13.6</v>
      </c>
      <c r="F68" s="59">
        <v>1090</v>
      </c>
      <c r="G68" s="38"/>
    </row>
    <row r="69" spans="1:7" s="32" customFormat="1" ht="15" customHeight="1">
      <c r="A69" s="54">
        <v>2006</v>
      </c>
      <c r="B69" s="60">
        <v>726</v>
      </c>
      <c r="C69" s="58">
        <v>792</v>
      </c>
      <c r="D69" s="39">
        <v>1518</v>
      </c>
      <c r="E69" s="56">
        <v>13.6</v>
      </c>
      <c r="F69" s="59">
        <v>1100.1</v>
      </c>
      <c r="G69" s="38"/>
    </row>
    <row r="70" spans="1:7" s="32" customFormat="1" ht="15" customHeight="1">
      <c r="A70" s="54">
        <v>2005</v>
      </c>
      <c r="B70" s="60">
        <v>692</v>
      </c>
      <c r="C70" s="58">
        <v>817</v>
      </c>
      <c r="D70" s="39">
        <v>1509</v>
      </c>
      <c r="E70" s="56">
        <v>13.5</v>
      </c>
      <c r="F70" s="59">
        <v>1110</v>
      </c>
      <c r="G70" s="38"/>
    </row>
    <row r="71" spans="1:7" s="32" customFormat="1" ht="15" customHeight="1">
      <c r="A71" s="54">
        <v>2004</v>
      </c>
      <c r="B71" s="60">
        <v>720</v>
      </c>
      <c r="C71" s="58">
        <v>800</v>
      </c>
      <c r="D71" s="39">
        <v>1520</v>
      </c>
      <c r="E71" s="56">
        <v>13.7</v>
      </c>
      <c r="F71" s="59">
        <v>1120.6</v>
      </c>
      <c r="G71" s="38"/>
    </row>
    <row r="72" spans="1:7" s="32" customFormat="1" ht="15" customHeight="1">
      <c r="A72" s="54">
        <v>2003</v>
      </c>
      <c r="B72" s="60">
        <v>734</v>
      </c>
      <c r="C72" s="58">
        <v>860</v>
      </c>
      <c r="D72" s="39">
        <v>1594</v>
      </c>
      <c r="E72" s="56">
        <v>14.4</v>
      </c>
      <c r="F72" s="59">
        <v>1191.8</v>
      </c>
      <c r="G72" s="38"/>
    </row>
    <row r="73" spans="1:7" s="32" customFormat="1" ht="15" customHeight="1">
      <c r="A73" s="54">
        <v>2002</v>
      </c>
      <c r="B73" s="60">
        <v>724</v>
      </c>
      <c r="C73" s="58">
        <v>938</v>
      </c>
      <c r="D73" s="39">
        <v>1662</v>
      </c>
      <c r="E73" s="56">
        <v>15.1</v>
      </c>
      <c r="F73" s="59">
        <v>1244.4</v>
      </c>
      <c r="G73" s="38"/>
    </row>
    <row r="74" spans="1:7" s="32" customFormat="1" ht="15" customHeight="1">
      <c r="A74" s="54">
        <v>2001</v>
      </c>
      <c r="B74" s="60">
        <v>761</v>
      </c>
      <c r="C74" s="58">
        <v>898</v>
      </c>
      <c r="D74" s="39">
        <v>1659</v>
      </c>
      <c r="E74" s="56">
        <v>14.7</v>
      </c>
      <c r="F74" s="59">
        <v>1247.2</v>
      </c>
      <c r="G74" s="38"/>
    </row>
    <row r="75" spans="1:7" s="32" customFormat="1" ht="15" customHeight="1">
      <c r="A75" s="54">
        <v>2000</v>
      </c>
      <c r="B75" s="60">
        <v>742</v>
      </c>
      <c r="C75" s="58">
        <v>911</v>
      </c>
      <c r="D75" s="39">
        <v>1653</v>
      </c>
      <c r="E75" s="56">
        <v>14.7</v>
      </c>
      <c r="F75" s="59" t="s">
        <v>73</v>
      </c>
      <c r="G75" s="38"/>
    </row>
    <row r="76" spans="1:7" s="32" customFormat="1" ht="15" customHeight="1">
      <c r="A76" s="54">
        <v>1999</v>
      </c>
      <c r="B76" s="60">
        <v>792</v>
      </c>
      <c r="C76" s="58">
        <v>975</v>
      </c>
      <c r="D76" s="39">
        <v>1767</v>
      </c>
      <c r="E76" s="56">
        <v>15.8</v>
      </c>
      <c r="F76" s="59" t="s">
        <v>73</v>
      </c>
      <c r="G76" s="38"/>
    </row>
    <row r="77" spans="1:7" s="32" customFormat="1" ht="15" customHeight="1">
      <c r="A77" s="54">
        <v>1998</v>
      </c>
      <c r="B77" s="60">
        <v>793</v>
      </c>
      <c r="C77" s="58">
        <v>886</v>
      </c>
      <c r="D77" s="39">
        <v>1679</v>
      </c>
      <c r="E77" s="56">
        <v>15</v>
      </c>
      <c r="F77" s="59" t="s">
        <v>73</v>
      </c>
      <c r="G77" s="38"/>
    </row>
    <row r="78" spans="1:7" s="32" customFormat="1" ht="15" customHeight="1">
      <c r="A78" s="54">
        <v>1997</v>
      </c>
      <c r="B78" s="60">
        <v>792</v>
      </c>
      <c r="C78" s="58">
        <v>922</v>
      </c>
      <c r="D78" s="39">
        <v>1714</v>
      </c>
      <c r="E78" s="56">
        <v>15.4</v>
      </c>
      <c r="F78" s="59" t="s">
        <v>73</v>
      </c>
      <c r="G78" s="38"/>
    </row>
    <row r="79" spans="1:7" s="32" customFormat="1" ht="15" customHeight="1">
      <c r="A79" s="54">
        <v>1996</v>
      </c>
      <c r="B79" s="60">
        <v>763</v>
      </c>
      <c r="C79" s="58">
        <v>894</v>
      </c>
      <c r="D79" s="39">
        <v>1657</v>
      </c>
      <c r="E79" s="56">
        <v>15</v>
      </c>
      <c r="F79" s="59" t="s">
        <v>73</v>
      </c>
      <c r="G79" s="38"/>
    </row>
    <row r="80" ht="7.5" customHeight="1">
      <c r="G80" s="42"/>
    </row>
    <row r="81" ht="12.75">
      <c r="A81" s="29" t="s">
        <v>9</v>
      </c>
    </row>
    <row r="82" ht="11.25" customHeight="1">
      <c r="A82" s="30" t="s">
        <v>78</v>
      </c>
    </row>
    <row r="83" spans="1:6" ht="37.5" customHeight="1">
      <c r="A83" s="86" t="s">
        <v>80</v>
      </c>
      <c r="B83" s="86"/>
      <c r="C83" s="86"/>
      <c r="D83" s="86"/>
      <c r="E83" s="86"/>
      <c r="F83" s="86"/>
    </row>
    <row r="84" spans="2:4" ht="12.75">
      <c r="B84" s="64"/>
      <c r="C84" s="64"/>
      <c r="D84" s="64"/>
    </row>
  </sheetData>
  <sheetProtection/>
  <mergeCells count="3">
    <mergeCell ref="A46:H46"/>
    <mergeCell ref="A47:H47"/>
    <mergeCell ref="A83:F83"/>
  </mergeCells>
  <hyperlinks>
    <hyperlink ref="A11" location="Notes!A1" display="Return to notes page"/>
    <hyperlink ref="B11" location="'County Borough'!A15" display="Births"/>
    <hyperlink ref="C11" location="'County Borough'!A50" display="Deaths"/>
    <hyperlink ref="A7" r:id="rId1" display="www.conwy.gov.uk/statistics"/>
    <hyperlink ref="A6" r:id="rId2" display="email: research.unit@conwy.gov.uk"/>
    <hyperlink ref="G73" location="Notes!A1" display="back to notes page"/>
  </hyperlinks>
  <printOptions/>
  <pageMargins left="0.59" right="0.61" top="0.61" bottom="0.59" header="0.5" footer="0.36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3"/>
  <sheetViews>
    <sheetView zoomScalePageLayoutView="0" workbookViewId="0" topLeftCell="A1">
      <pane xSplit="1" ySplit="15" topLeftCell="B16" activePane="bottomRight" state="frozen"/>
      <selection pane="topLeft" activeCell="B15" sqref="A15:IV55"/>
      <selection pane="topRight" activeCell="B15" sqref="A15:IV55"/>
      <selection pane="bottomLeft" activeCell="B15" sqref="A15:IV55"/>
      <selection pane="bottomRight" activeCell="B13" sqref="B13"/>
    </sheetView>
  </sheetViews>
  <sheetFormatPr defaultColWidth="9.140625" defaultRowHeight="12.75"/>
  <cols>
    <col min="1" max="1" width="25.140625" style="20" customWidth="1"/>
    <col min="2" max="7" width="9.140625" style="20" customWidth="1"/>
    <col min="8" max="8" width="9.140625" style="0" customWidth="1"/>
    <col min="9" max="10" width="7.28125" style="20" customWidth="1"/>
    <col min="11" max="11" width="8.28125" style="20" customWidth="1"/>
    <col min="12" max="13" width="7.28125" style="20" customWidth="1"/>
    <col min="14" max="14" width="8.28125" style="20" customWidth="1"/>
    <col min="15" max="16" width="7.28125" style="20" customWidth="1"/>
    <col min="17" max="17" width="8.28125" style="20" customWidth="1"/>
    <col min="18" max="19" width="7.28125" style="20" customWidth="1"/>
    <col min="20" max="20" width="8.28125" style="20" customWidth="1"/>
    <col min="21" max="22" width="7.28125" style="20" customWidth="1"/>
    <col min="23" max="23" width="8.28125" style="20" customWidth="1"/>
    <col min="24" max="25" width="7.28125" style="20" customWidth="1"/>
    <col min="26" max="26" width="8.28125" style="20" customWidth="1"/>
    <col min="27" max="28" width="7.28125" style="20" customWidth="1"/>
    <col min="29" max="29" width="8.28125" style="20" customWidth="1"/>
    <col min="30" max="31" width="7.28125" style="20" customWidth="1"/>
    <col min="32" max="32" width="8.28125" style="20" customWidth="1"/>
    <col min="33" max="34" width="7.28125" style="20" customWidth="1"/>
    <col min="35" max="35" width="8.28125" style="20" customWidth="1"/>
    <col min="36" max="37" width="7.28125" style="20" customWidth="1"/>
    <col min="38" max="38" width="8.28125" style="20" customWidth="1"/>
    <col min="39" max="40" width="7.28125" style="20" customWidth="1"/>
    <col min="41" max="41" width="8.28125" style="20" customWidth="1"/>
    <col min="42" max="43" width="7.28125" style="20" customWidth="1"/>
    <col min="44" max="44" width="8.28125" style="20" customWidth="1"/>
    <col min="45" max="46" width="7.28125" style="20" customWidth="1"/>
    <col min="47" max="47" width="8.28125" style="20" customWidth="1"/>
    <col min="48" max="49" width="7.28125" style="20" customWidth="1"/>
    <col min="50" max="50" width="8.28125" style="20" customWidth="1"/>
    <col min="51" max="52" width="7.28125" style="20" customWidth="1"/>
    <col min="53" max="53" width="8.28125" style="20" customWidth="1"/>
    <col min="54" max="16384" width="9.140625" style="20" customWidth="1"/>
  </cols>
  <sheetData>
    <row r="1" spans="1:50" s="17" customFormat="1" ht="20.25">
      <c r="A1" s="16" t="s">
        <v>53</v>
      </c>
      <c r="AX1" s="18"/>
    </row>
    <row r="2" s="17" customFormat="1" ht="18">
      <c r="A2" s="19" t="s">
        <v>82</v>
      </c>
    </row>
    <row r="3" ht="9" customHeight="1"/>
    <row r="4" ht="12.75">
      <c r="A4" s="21" t="s">
        <v>54</v>
      </c>
    </row>
    <row r="5" ht="12.75">
      <c r="A5" s="22" t="s">
        <v>56</v>
      </c>
    </row>
    <row r="6" ht="12.75">
      <c r="A6" s="23" t="s">
        <v>55</v>
      </c>
    </row>
    <row r="7" ht="12.75">
      <c r="A7" s="23" t="s">
        <v>47</v>
      </c>
    </row>
    <row r="8" ht="9" customHeight="1"/>
    <row r="9" ht="12.75">
      <c r="A9" s="24" t="s">
        <v>50</v>
      </c>
    </row>
    <row r="10" ht="10.5" customHeight="1">
      <c r="A10" s="22"/>
    </row>
    <row r="11" ht="15.75">
      <c r="A11" s="25" t="s">
        <v>49</v>
      </c>
    </row>
    <row r="12" ht="9" customHeight="1"/>
    <row r="13" spans="1:53" s="50" customFormat="1" ht="15" customHeight="1">
      <c r="A13" s="91"/>
      <c r="B13" s="78">
        <v>2020</v>
      </c>
      <c r="C13" s="79">
        <v>2019</v>
      </c>
      <c r="D13" s="78">
        <v>2018</v>
      </c>
      <c r="E13" s="79">
        <v>2017</v>
      </c>
      <c r="F13" s="78">
        <v>2016</v>
      </c>
      <c r="G13" s="78">
        <v>2015</v>
      </c>
      <c r="H13" s="78">
        <v>2014</v>
      </c>
      <c r="I13" s="88">
        <v>2013</v>
      </c>
      <c r="J13" s="89"/>
      <c r="K13" s="89"/>
      <c r="L13" s="88">
        <v>2012</v>
      </c>
      <c r="M13" s="89"/>
      <c r="N13" s="89"/>
      <c r="O13" s="88">
        <v>2011</v>
      </c>
      <c r="P13" s="89"/>
      <c r="Q13" s="89"/>
      <c r="R13" s="88">
        <v>2010</v>
      </c>
      <c r="S13" s="89"/>
      <c r="T13" s="89"/>
      <c r="U13" s="88">
        <v>2009</v>
      </c>
      <c r="V13" s="89"/>
      <c r="W13" s="90"/>
      <c r="X13" s="88">
        <v>2008</v>
      </c>
      <c r="Y13" s="89"/>
      <c r="Z13" s="89"/>
      <c r="AA13" s="88">
        <v>2007</v>
      </c>
      <c r="AB13" s="89"/>
      <c r="AC13" s="90"/>
      <c r="AD13" s="88">
        <v>2006</v>
      </c>
      <c r="AE13" s="89"/>
      <c r="AF13" s="90"/>
      <c r="AG13" s="88">
        <v>2005</v>
      </c>
      <c r="AH13" s="89"/>
      <c r="AI13" s="90"/>
      <c r="AJ13" s="88">
        <v>2004</v>
      </c>
      <c r="AK13" s="89"/>
      <c r="AL13" s="90"/>
      <c r="AM13" s="88">
        <v>2003</v>
      </c>
      <c r="AN13" s="89"/>
      <c r="AO13" s="90"/>
      <c r="AP13" s="88">
        <v>2002</v>
      </c>
      <c r="AQ13" s="89"/>
      <c r="AR13" s="90"/>
      <c r="AS13" s="88">
        <v>2001</v>
      </c>
      <c r="AT13" s="89"/>
      <c r="AU13" s="90"/>
      <c r="AV13" s="88">
        <v>2000</v>
      </c>
      <c r="AW13" s="89"/>
      <c r="AX13" s="90"/>
      <c r="AY13" s="88">
        <v>1999</v>
      </c>
      <c r="AZ13" s="89"/>
      <c r="BA13" s="90"/>
    </row>
    <row r="14" spans="1:53" s="43" customFormat="1" ht="15" customHeight="1">
      <c r="A14" s="92"/>
      <c r="B14" s="77" t="s">
        <v>13</v>
      </c>
      <c r="C14" s="77" t="s">
        <v>13</v>
      </c>
      <c r="D14" s="76" t="s">
        <v>13</v>
      </c>
      <c r="E14" s="77" t="s">
        <v>13</v>
      </c>
      <c r="F14" s="76" t="s">
        <v>13</v>
      </c>
      <c r="G14" s="76" t="s">
        <v>13</v>
      </c>
      <c r="H14" s="76" t="s">
        <v>13</v>
      </c>
      <c r="I14" s="44" t="s">
        <v>10</v>
      </c>
      <c r="J14" s="45" t="s">
        <v>11</v>
      </c>
      <c r="K14" s="45" t="s">
        <v>13</v>
      </c>
      <c r="L14" s="44" t="s">
        <v>10</v>
      </c>
      <c r="M14" s="45" t="s">
        <v>11</v>
      </c>
      <c r="N14" s="45" t="s">
        <v>13</v>
      </c>
      <c r="O14" s="44" t="s">
        <v>10</v>
      </c>
      <c r="P14" s="45" t="s">
        <v>11</v>
      </c>
      <c r="Q14" s="45" t="s">
        <v>13</v>
      </c>
      <c r="R14" s="44" t="s">
        <v>10</v>
      </c>
      <c r="S14" s="45" t="s">
        <v>11</v>
      </c>
      <c r="T14" s="45" t="s">
        <v>13</v>
      </c>
      <c r="U14" s="44" t="s">
        <v>10</v>
      </c>
      <c r="V14" s="45" t="s">
        <v>11</v>
      </c>
      <c r="W14" s="45" t="s">
        <v>13</v>
      </c>
      <c r="X14" s="44" t="s">
        <v>10</v>
      </c>
      <c r="Y14" s="45" t="s">
        <v>11</v>
      </c>
      <c r="Z14" s="45" t="s">
        <v>13</v>
      </c>
      <c r="AA14" s="44" t="s">
        <v>10</v>
      </c>
      <c r="AB14" s="45" t="s">
        <v>11</v>
      </c>
      <c r="AC14" s="46" t="s">
        <v>13</v>
      </c>
      <c r="AD14" s="44" t="s">
        <v>10</v>
      </c>
      <c r="AE14" s="45" t="s">
        <v>11</v>
      </c>
      <c r="AF14" s="46" t="s">
        <v>13</v>
      </c>
      <c r="AG14" s="44" t="s">
        <v>10</v>
      </c>
      <c r="AH14" s="45" t="s">
        <v>11</v>
      </c>
      <c r="AI14" s="46" t="s">
        <v>13</v>
      </c>
      <c r="AJ14" s="44" t="s">
        <v>10</v>
      </c>
      <c r="AK14" s="45" t="s">
        <v>11</v>
      </c>
      <c r="AL14" s="46" t="s">
        <v>13</v>
      </c>
      <c r="AM14" s="44" t="s">
        <v>10</v>
      </c>
      <c r="AN14" s="45" t="s">
        <v>11</v>
      </c>
      <c r="AO14" s="46" t="s">
        <v>13</v>
      </c>
      <c r="AP14" s="44" t="s">
        <v>10</v>
      </c>
      <c r="AQ14" s="45" t="s">
        <v>11</v>
      </c>
      <c r="AR14" s="46" t="s">
        <v>13</v>
      </c>
      <c r="AS14" s="44" t="s">
        <v>10</v>
      </c>
      <c r="AT14" s="45" t="s">
        <v>11</v>
      </c>
      <c r="AU14" s="46" t="s">
        <v>13</v>
      </c>
      <c r="AV14" s="44" t="s">
        <v>10</v>
      </c>
      <c r="AW14" s="45" t="s">
        <v>11</v>
      </c>
      <c r="AX14" s="46" t="s">
        <v>13</v>
      </c>
      <c r="AY14" s="44" t="s">
        <v>10</v>
      </c>
      <c r="AZ14" s="45" t="s">
        <v>11</v>
      </c>
      <c r="BA14" s="46" t="s">
        <v>13</v>
      </c>
    </row>
    <row r="15" spans="1:53" s="50" customFormat="1" ht="15" customHeight="1">
      <c r="A15" s="82" t="s">
        <v>7</v>
      </c>
      <c r="B15" s="84">
        <v>963</v>
      </c>
      <c r="C15" s="47">
        <v>1008</v>
      </c>
      <c r="D15" s="47">
        <v>1013</v>
      </c>
      <c r="E15" s="47">
        <v>1016</v>
      </c>
      <c r="F15" s="47">
        <v>1050</v>
      </c>
      <c r="G15" s="47">
        <v>1117</v>
      </c>
      <c r="H15" s="47">
        <v>1106</v>
      </c>
      <c r="I15" s="47">
        <v>534</v>
      </c>
      <c r="J15" s="48">
        <v>536</v>
      </c>
      <c r="K15" s="48">
        <v>1070</v>
      </c>
      <c r="L15" s="47">
        <v>622</v>
      </c>
      <c r="M15" s="48">
        <v>556</v>
      </c>
      <c r="N15" s="48">
        <v>1178</v>
      </c>
      <c r="O15" s="47">
        <v>616</v>
      </c>
      <c r="P15" s="48">
        <v>571</v>
      </c>
      <c r="Q15" s="48">
        <v>1187</v>
      </c>
      <c r="R15" s="47">
        <v>600</v>
      </c>
      <c r="S15" s="48">
        <v>569</v>
      </c>
      <c r="T15" s="48">
        <v>1169</v>
      </c>
      <c r="U15" s="47">
        <v>580</v>
      </c>
      <c r="V15" s="48">
        <v>555</v>
      </c>
      <c r="W15" s="48">
        <v>1135</v>
      </c>
      <c r="X15" s="47">
        <v>583</v>
      </c>
      <c r="Y15" s="48">
        <v>580</v>
      </c>
      <c r="Z15" s="48">
        <v>1163</v>
      </c>
      <c r="AA15" s="47">
        <v>540</v>
      </c>
      <c r="AB15" s="48">
        <v>567</v>
      </c>
      <c r="AC15" s="49">
        <v>1107</v>
      </c>
      <c r="AD15" s="47">
        <v>577</v>
      </c>
      <c r="AE15" s="48">
        <v>565</v>
      </c>
      <c r="AF15" s="49">
        <v>1142</v>
      </c>
      <c r="AG15" s="47">
        <v>534</v>
      </c>
      <c r="AH15" s="48">
        <v>510</v>
      </c>
      <c r="AI15" s="49">
        <v>1044</v>
      </c>
      <c r="AJ15" s="47">
        <v>567</v>
      </c>
      <c r="AK15" s="48">
        <v>501</v>
      </c>
      <c r="AL15" s="49">
        <v>1068</v>
      </c>
      <c r="AM15" s="47">
        <v>555</v>
      </c>
      <c r="AN15" s="48">
        <v>491</v>
      </c>
      <c r="AO15" s="49">
        <v>1046</v>
      </c>
      <c r="AP15" s="47">
        <v>496</v>
      </c>
      <c r="AQ15" s="48">
        <v>496</v>
      </c>
      <c r="AR15" s="49">
        <v>992</v>
      </c>
      <c r="AS15" s="47">
        <v>528</v>
      </c>
      <c r="AT15" s="48">
        <v>540</v>
      </c>
      <c r="AU15" s="49">
        <v>1068</v>
      </c>
      <c r="AV15" s="47">
        <v>561</v>
      </c>
      <c r="AW15" s="48">
        <v>525</v>
      </c>
      <c r="AX15" s="49">
        <v>1086</v>
      </c>
      <c r="AY15" s="47">
        <v>545</v>
      </c>
      <c r="AZ15" s="48">
        <v>544</v>
      </c>
      <c r="BA15" s="49">
        <v>1089</v>
      </c>
    </row>
    <row r="16" spans="1:53" s="50" customFormat="1" ht="15" customHeight="1">
      <c r="A16" s="83" t="s">
        <v>14</v>
      </c>
      <c r="B16" s="85">
        <v>31</v>
      </c>
      <c r="C16" s="51">
        <v>34</v>
      </c>
      <c r="D16" s="51">
        <v>33</v>
      </c>
      <c r="E16" s="51">
        <v>27</v>
      </c>
      <c r="F16" s="51">
        <v>14</v>
      </c>
      <c r="G16" s="51">
        <v>27</v>
      </c>
      <c r="H16" s="51">
        <v>23</v>
      </c>
      <c r="I16" s="51">
        <v>8</v>
      </c>
      <c r="J16" s="52">
        <v>9</v>
      </c>
      <c r="K16" s="52">
        <v>17</v>
      </c>
      <c r="L16" s="51">
        <v>13</v>
      </c>
      <c r="M16" s="52">
        <v>13</v>
      </c>
      <c r="N16" s="52">
        <v>26</v>
      </c>
      <c r="O16" s="51">
        <v>14</v>
      </c>
      <c r="P16" s="52">
        <v>26</v>
      </c>
      <c r="Q16" s="52">
        <v>40</v>
      </c>
      <c r="R16" s="51">
        <v>17</v>
      </c>
      <c r="S16" s="52">
        <v>15</v>
      </c>
      <c r="T16" s="52">
        <v>32</v>
      </c>
      <c r="U16" s="51">
        <v>13</v>
      </c>
      <c r="V16" s="52">
        <v>16</v>
      </c>
      <c r="W16" s="52">
        <v>29</v>
      </c>
      <c r="X16" s="51">
        <v>17</v>
      </c>
      <c r="Y16" s="52">
        <v>16</v>
      </c>
      <c r="Z16" s="52">
        <v>33</v>
      </c>
      <c r="AA16" s="51">
        <v>14</v>
      </c>
      <c r="AB16" s="52">
        <v>11</v>
      </c>
      <c r="AC16" s="53">
        <v>25</v>
      </c>
      <c r="AD16" s="51">
        <v>16</v>
      </c>
      <c r="AE16" s="52">
        <v>16</v>
      </c>
      <c r="AF16" s="53">
        <v>32</v>
      </c>
      <c r="AG16" s="51">
        <v>9</v>
      </c>
      <c r="AH16" s="52">
        <v>14</v>
      </c>
      <c r="AI16" s="53">
        <v>23</v>
      </c>
      <c r="AJ16" s="51">
        <v>13</v>
      </c>
      <c r="AK16" s="52">
        <v>8</v>
      </c>
      <c r="AL16" s="53">
        <v>21</v>
      </c>
      <c r="AM16" s="51">
        <v>6</v>
      </c>
      <c r="AN16" s="52">
        <v>8</v>
      </c>
      <c r="AO16" s="53">
        <v>14</v>
      </c>
      <c r="AP16" s="51">
        <v>4</v>
      </c>
      <c r="AQ16" s="52">
        <v>15</v>
      </c>
      <c r="AR16" s="53">
        <v>19</v>
      </c>
      <c r="AS16" s="51">
        <v>9</v>
      </c>
      <c r="AT16" s="52">
        <v>13</v>
      </c>
      <c r="AU16" s="53">
        <v>22</v>
      </c>
      <c r="AV16" s="51">
        <v>6</v>
      </c>
      <c r="AW16" s="52">
        <v>13</v>
      </c>
      <c r="AX16" s="53">
        <v>19</v>
      </c>
      <c r="AY16" s="51">
        <v>16</v>
      </c>
      <c r="AZ16" s="52">
        <v>5</v>
      </c>
      <c r="BA16" s="53">
        <v>21</v>
      </c>
    </row>
    <row r="17" spans="1:53" s="50" customFormat="1" ht="15" customHeight="1">
      <c r="A17" s="83" t="s">
        <v>1</v>
      </c>
      <c r="B17" s="85">
        <v>9</v>
      </c>
      <c r="C17" s="51">
        <v>11</v>
      </c>
      <c r="D17" s="51">
        <v>4</v>
      </c>
      <c r="E17" s="51">
        <v>9</v>
      </c>
      <c r="F17" s="51">
        <v>8</v>
      </c>
      <c r="G17" s="51">
        <v>7</v>
      </c>
      <c r="H17" s="51">
        <v>7</v>
      </c>
      <c r="I17" s="51">
        <v>11</v>
      </c>
      <c r="J17" s="52">
        <v>5</v>
      </c>
      <c r="K17" s="52">
        <v>16</v>
      </c>
      <c r="L17" s="51">
        <v>5</v>
      </c>
      <c r="M17" s="52">
        <v>3</v>
      </c>
      <c r="N17" s="52">
        <v>8</v>
      </c>
      <c r="O17" s="51">
        <v>7</v>
      </c>
      <c r="P17" s="52">
        <v>4</v>
      </c>
      <c r="Q17" s="52">
        <v>11</v>
      </c>
      <c r="R17" s="51">
        <v>8</v>
      </c>
      <c r="S17" s="52">
        <v>4</v>
      </c>
      <c r="T17" s="52">
        <v>12</v>
      </c>
      <c r="U17" s="51">
        <v>5</v>
      </c>
      <c r="V17" s="52">
        <v>8</v>
      </c>
      <c r="W17" s="52">
        <v>13</v>
      </c>
      <c r="X17" s="51">
        <v>3</v>
      </c>
      <c r="Y17" s="52">
        <v>6</v>
      </c>
      <c r="Z17" s="52">
        <v>9</v>
      </c>
      <c r="AA17" s="51">
        <v>8</v>
      </c>
      <c r="AB17" s="52">
        <v>9</v>
      </c>
      <c r="AC17" s="53">
        <v>17</v>
      </c>
      <c r="AD17" s="51">
        <v>7</v>
      </c>
      <c r="AE17" s="52">
        <v>4</v>
      </c>
      <c r="AF17" s="53">
        <v>11</v>
      </c>
      <c r="AG17" s="51">
        <v>6</v>
      </c>
      <c r="AH17" s="52">
        <v>6</v>
      </c>
      <c r="AI17" s="53">
        <v>12</v>
      </c>
      <c r="AJ17" s="51">
        <v>5</v>
      </c>
      <c r="AK17" s="52">
        <v>3</v>
      </c>
      <c r="AL17" s="53">
        <v>8</v>
      </c>
      <c r="AM17" s="51">
        <v>6</v>
      </c>
      <c r="AN17" s="52">
        <v>5</v>
      </c>
      <c r="AO17" s="53">
        <v>11</v>
      </c>
      <c r="AP17" s="51">
        <v>5</v>
      </c>
      <c r="AQ17" s="52">
        <v>3</v>
      </c>
      <c r="AR17" s="53">
        <v>8</v>
      </c>
      <c r="AS17" s="51">
        <v>5</v>
      </c>
      <c r="AT17" s="52">
        <v>5</v>
      </c>
      <c r="AU17" s="53">
        <v>10</v>
      </c>
      <c r="AV17" s="51">
        <v>8</v>
      </c>
      <c r="AW17" s="52">
        <v>6</v>
      </c>
      <c r="AX17" s="53">
        <v>14</v>
      </c>
      <c r="AY17" s="51">
        <v>7</v>
      </c>
      <c r="AZ17" s="52">
        <v>8</v>
      </c>
      <c r="BA17" s="53">
        <v>15</v>
      </c>
    </row>
    <row r="18" spans="1:53" s="50" customFormat="1" ht="15" customHeight="1">
      <c r="A18" s="83" t="s">
        <v>2</v>
      </c>
      <c r="B18" s="85">
        <v>18</v>
      </c>
      <c r="C18" s="51">
        <v>15</v>
      </c>
      <c r="D18" s="51">
        <v>12</v>
      </c>
      <c r="E18" s="51">
        <v>16</v>
      </c>
      <c r="F18" s="51">
        <v>11</v>
      </c>
      <c r="G18" s="51">
        <v>17</v>
      </c>
      <c r="H18" s="51">
        <v>13</v>
      </c>
      <c r="I18" s="51">
        <v>4</v>
      </c>
      <c r="J18" s="52">
        <v>6</v>
      </c>
      <c r="K18" s="52">
        <v>10</v>
      </c>
      <c r="L18" s="51">
        <v>9</v>
      </c>
      <c r="M18" s="52">
        <v>4</v>
      </c>
      <c r="N18" s="52">
        <v>13</v>
      </c>
      <c r="O18" s="51">
        <v>10</v>
      </c>
      <c r="P18" s="52">
        <v>5</v>
      </c>
      <c r="Q18" s="52">
        <v>15</v>
      </c>
      <c r="R18" s="51">
        <v>8</v>
      </c>
      <c r="S18" s="52">
        <v>8</v>
      </c>
      <c r="T18" s="52">
        <v>16</v>
      </c>
      <c r="U18" s="51">
        <v>6</v>
      </c>
      <c r="V18" s="52">
        <v>4</v>
      </c>
      <c r="W18" s="52">
        <v>10</v>
      </c>
      <c r="X18" s="51">
        <v>7</v>
      </c>
      <c r="Y18" s="52">
        <v>11</v>
      </c>
      <c r="Z18" s="52">
        <v>18</v>
      </c>
      <c r="AA18" s="51">
        <v>7</v>
      </c>
      <c r="AB18" s="52">
        <v>8</v>
      </c>
      <c r="AC18" s="53">
        <v>15</v>
      </c>
      <c r="AD18" s="51">
        <v>7</v>
      </c>
      <c r="AE18" s="52">
        <v>10</v>
      </c>
      <c r="AF18" s="53">
        <v>17</v>
      </c>
      <c r="AG18" s="51">
        <v>9</v>
      </c>
      <c r="AH18" s="52">
        <v>6</v>
      </c>
      <c r="AI18" s="53">
        <v>15</v>
      </c>
      <c r="AJ18" s="51">
        <v>9</v>
      </c>
      <c r="AK18" s="52">
        <v>3</v>
      </c>
      <c r="AL18" s="53">
        <v>12</v>
      </c>
      <c r="AM18" s="51">
        <v>2</v>
      </c>
      <c r="AN18" s="52">
        <v>10</v>
      </c>
      <c r="AO18" s="53">
        <v>12</v>
      </c>
      <c r="AP18" s="51">
        <v>10</v>
      </c>
      <c r="AQ18" s="52">
        <v>5</v>
      </c>
      <c r="AR18" s="53">
        <v>15</v>
      </c>
      <c r="AS18" s="51">
        <v>6</v>
      </c>
      <c r="AT18" s="52">
        <v>9</v>
      </c>
      <c r="AU18" s="53">
        <v>15</v>
      </c>
      <c r="AV18" s="51">
        <v>6</v>
      </c>
      <c r="AW18" s="52">
        <v>11</v>
      </c>
      <c r="AX18" s="53">
        <v>17</v>
      </c>
      <c r="AY18" s="51">
        <v>8</v>
      </c>
      <c r="AZ18" s="52">
        <v>9</v>
      </c>
      <c r="BA18" s="53">
        <v>17</v>
      </c>
    </row>
    <row r="19" spans="1:53" s="50" customFormat="1" ht="15" customHeight="1">
      <c r="A19" s="83" t="s">
        <v>15</v>
      </c>
      <c r="B19" s="85">
        <v>12</v>
      </c>
      <c r="C19" s="51">
        <v>15</v>
      </c>
      <c r="D19" s="51">
        <v>26</v>
      </c>
      <c r="E19" s="51">
        <v>12</v>
      </c>
      <c r="F19" s="51">
        <v>16</v>
      </c>
      <c r="G19" s="51">
        <v>16</v>
      </c>
      <c r="H19" s="51">
        <v>17</v>
      </c>
      <c r="I19" s="51">
        <v>4</v>
      </c>
      <c r="J19" s="52">
        <v>4</v>
      </c>
      <c r="K19" s="52">
        <v>8</v>
      </c>
      <c r="L19" s="51">
        <v>13</v>
      </c>
      <c r="M19" s="52">
        <v>9</v>
      </c>
      <c r="N19" s="52">
        <v>22</v>
      </c>
      <c r="O19" s="51">
        <v>8</v>
      </c>
      <c r="P19" s="52">
        <v>10</v>
      </c>
      <c r="Q19" s="52">
        <v>18</v>
      </c>
      <c r="R19" s="51">
        <v>13</v>
      </c>
      <c r="S19" s="52">
        <v>11</v>
      </c>
      <c r="T19" s="52">
        <v>24</v>
      </c>
      <c r="U19" s="51">
        <v>9</v>
      </c>
      <c r="V19" s="52">
        <v>10</v>
      </c>
      <c r="W19" s="52">
        <v>19</v>
      </c>
      <c r="X19" s="51">
        <v>10</v>
      </c>
      <c r="Y19" s="52">
        <v>8</v>
      </c>
      <c r="Z19" s="52">
        <v>18</v>
      </c>
      <c r="AA19" s="51">
        <v>9</v>
      </c>
      <c r="AB19" s="52">
        <v>3</v>
      </c>
      <c r="AC19" s="53">
        <v>12</v>
      </c>
      <c r="AD19" s="51">
        <v>5</v>
      </c>
      <c r="AE19" s="52">
        <v>12</v>
      </c>
      <c r="AF19" s="53">
        <v>17</v>
      </c>
      <c r="AG19" s="51">
        <v>12</v>
      </c>
      <c r="AH19" s="52">
        <v>11</v>
      </c>
      <c r="AI19" s="53">
        <v>23</v>
      </c>
      <c r="AJ19" s="51">
        <v>6</v>
      </c>
      <c r="AK19" s="52">
        <v>9</v>
      </c>
      <c r="AL19" s="53">
        <v>15</v>
      </c>
      <c r="AM19" s="51">
        <v>8</v>
      </c>
      <c r="AN19" s="52">
        <v>3</v>
      </c>
      <c r="AO19" s="53">
        <v>11</v>
      </c>
      <c r="AP19" s="51">
        <v>5</v>
      </c>
      <c r="AQ19" s="52">
        <v>4</v>
      </c>
      <c r="AR19" s="53">
        <v>9</v>
      </c>
      <c r="AS19" s="51">
        <v>11</v>
      </c>
      <c r="AT19" s="52">
        <v>6</v>
      </c>
      <c r="AU19" s="53">
        <v>17</v>
      </c>
      <c r="AV19" s="51">
        <v>8</v>
      </c>
      <c r="AW19" s="52">
        <v>9</v>
      </c>
      <c r="AX19" s="53">
        <v>17</v>
      </c>
      <c r="AY19" s="51">
        <v>13</v>
      </c>
      <c r="AZ19" s="52">
        <v>14</v>
      </c>
      <c r="BA19" s="53">
        <v>27</v>
      </c>
    </row>
    <row r="20" spans="1:53" s="50" customFormat="1" ht="15" customHeight="1">
      <c r="A20" s="83" t="s">
        <v>16</v>
      </c>
      <c r="B20" s="85">
        <v>11</v>
      </c>
      <c r="C20" s="51">
        <v>11</v>
      </c>
      <c r="D20" s="51">
        <v>12</v>
      </c>
      <c r="E20" s="51">
        <v>10</v>
      </c>
      <c r="F20" s="51">
        <v>12</v>
      </c>
      <c r="G20" s="51">
        <v>18</v>
      </c>
      <c r="H20" s="51">
        <v>16</v>
      </c>
      <c r="I20" s="51">
        <v>7</v>
      </c>
      <c r="J20" s="52">
        <v>3</v>
      </c>
      <c r="K20" s="52">
        <v>10</v>
      </c>
      <c r="L20" s="51">
        <v>8</v>
      </c>
      <c r="M20" s="52">
        <v>8</v>
      </c>
      <c r="N20" s="52">
        <v>16</v>
      </c>
      <c r="O20" s="51">
        <v>3</v>
      </c>
      <c r="P20" s="52">
        <v>5</v>
      </c>
      <c r="Q20" s="52">
        <v>8</v>
      </c>
      <c r="R20" s="51">
        <v>5</v>
      </c>
      <c r="S20" s="52">
        <v>4</v>
      </c>
      <c r="T20" s="52">
        <v>9</v>
      </c>
      <c r="U20" s="51">
        <v>8</v>
      </c>
      <c r="V20" s="52">
        <v>3</v>
      </c>
      <c r="W20" s="52">
        <v>11</v>
      </c>
      <c r="X20" s="51">
        <v>9</v>
      </c>
      <c r="Y20" s="52">
        <v>6</v>
      </c>
      <c r="Z20" s="52">
        <v>15</v>
      </c>
      <c r="AA20" s="51">
        <v>8</v>
      </c>
      <c r="AB20" s="52">
        <v>6</v>
      </c>
      <c r="AC20" s="53">
        <v>14</v>
      </c>
      <c r="AD20" s="51">
        <v>7</v>
      </c>
      <c r="AE20" s="52">
        <v>8</v>
      </c>
      <c r="AF20" s="53">
        <v>15</v>
      </c>
      <c r="AG20" s="51">
        <v>5</v>
      </c>
      <c r="AH20" s="52">
        <v>2</v>
      </c>
      <c r="AI20" s="53">
        <v>7</v>
      </c>
      <c r="AJ20" s="51">
        <v>5</v>
      </c>
      <c r="AK20" s="52">
        <v>6</v>
      </c>
      <c r="AL20" s="53">
        <v>11</v>
      </c>
      <c r="AM20" s="51">
        <v>9</v>
      </c>
      <c r="AN20" s="52">
        <v>5</v>
      </c>
      <c r="AO20" s="53">
        <v>14</v>
      </c>
      <c r="AP20" s="51">
        <v>14</v>
      </c>
      <c r="AQ20" s="52">
        <v>8</v>
      </c>
      <c r="AR20" s="53">
        <v>22</v>
      </c>
      <c r="AS20" s="51">
        <v>6</v>
      </c>
      <c r="AT20" s="52">
        <v>8</v>
      </c>
      <c r="AU20" s="53">
        <v>14</v>
      </c>
      <c r="AV20" s="51">
        <v>12</v>
      </c>
      <c r="AW20" s="52">
        <v>19</v>
      </c>
      <c r="AX20" s="53">
        <v>31</v>
      </c>
      <c r="AY20" s="51">
        <v>10</v>
      </c>
      <c r="AZ20" s="52">
        <v>14</v>
      </c>
      <c r="BA20" s="53">
        <v>24</v>
      </c>
    </row>
    <row r="21" spans="1:53" s="50" customFormat="1" ht="15" customHeight="1">
      <c r="A21" s="83" t="s">
        <v>17</v>
      </c>
      <c r="B21" s="85">
        <v>16</v>
      </c>
      <c r="C21" s="51">
        <v>12</v>
      </c>
      <c r="D21" s="51">
        <v>17</v>
      </c>
      <c r="E21" s="51">
        <v>10</v>
      </c>
      <c r="F21" s="51">
        <v>10</v>
      </c>
      <c r="G21" s="51">
        <v>17</v>
      </c>
      <c r="H21" s="51">
        <v>14</v>
      </c>
      <c r="I21" s="51">
        <v>8</v>
      </c>
      <c r="J21" s="52">
        <v>11</v>
      </c>
      <c r="K21" s="52">
        <v>19</v>
      </c>
      <c r="L21" s="51">
        <v>9</v>
      </c>
      <c r="M21" s="52">
        <v>3</v>
      </c>
      <c r="N21" s="52">
        <v>12</v>
      </c>
      <c r="O21" s="51">
        <v>10</v>
      </c>
      <c r="P21" s="52">
        <v>4</v>
      </c>
      <c r="Q21" s="52">
        <v>14</v>
      </c>
      <c r="R21" s="51">
        <v>8</v>
      </c>
      <c r="S21" s="52">
        <v>9</v>
      </c>
      <c r="T21" s="52">
        <v>17</v>
      </c>
      <c r="U21" s="51">
        <v>3</v>
      </c>
      <c r="V21" s="52">
        <v>8</v>
      </c>
      <c r="W21" s="52">
        <v>11</v>
      </c>
      <c r="X21" s="51">
        <v>8</v>
      </c>
      <c r="Y21" s="52">
        <v>6</v>
      </c>
      <c r="Z21" s="52">
        <v>14</v>
      </c>
      <c r="AA21" s="51">
        <v>6</v>
      </c>
      <c r="AB21" s="52">
        <v>4</v>
      </c>
      <c r="AC21" s="53">
        <v>10</v>
      </c>
      <c r="AD21" s="51">
        <v>4</v>
      </c>
      <c r="AE21" s="52">
        <v>7</v>
      </c>
      <c r="AF21" s="53">
        <v>11</v>
      </c>
      <c r="AG21" s="51">
        <v>5</v>
      </c>
      <c r="AH21" s="52">
        <v>7</v>
      </c>
      <c r="AI21" s="53">
        <v>12</v>
      </c>
      <c r="AJ21" s="51">
        <v>11</v>
      </c>
      <c r="AK21" s="52">
        <v>6</v>
      </c>
      <c r="AL21" s="53">
        <v>17</v>
      </c>
      <c r="AM21" s="51">
        <v>10</v>
      </c>
      <c r="AN21" s="52">
        <v>7</v>
      </c>
      <c r="AO21" s="53">
        <v>17</v>
      </c>
      <c r="AP21" s="51">
        <v>7</v>
      </c>
      <c r="AQ21" s="52">
        <v>2</v>
      </c>
      <c r="AR21" s="53">
        <v>9</v>
      </c>
      <c r="AS21" s="51">
        <v>5</v>
      </c>
      <c r="AT21" s="52">
        <v>6</v>
      </c>
      <c r="AU21" s="53">
        <v>11</v>
      </c>
      <c r="AV21" s="51">
        <v>6</v>
      </c>
      <c r="AW21" s="52">
        <v>8</v>
      </c>
      <c r="AX21" s="53">
        <v>14</v>
      </c>
      <c r="AY21" s="51">
        <v>5</v>
      </c>
      <c r="AZ21" s="52">
        <v>7</v>
      </c>
      <c r="BA21" s="53">
        <v>12</v>
      </c>
    </row>
    <row r="22" spans="1:53" s="50" customFormat="1" ht="15" customHeight="1">
      <c r="A22" s="83" t="s">
        <v>18</v>
      </c>
      <c r="B22" s="85">
        <v>38</v>
      </c>
      <c r="C22" s="51">
        <v>54</v>
      </c>
      <c r="D22" s="51">
        <v>49</v>
      </c>
      <c r="E22" s="51">
        <v>38</v>
      </c>
      <c r="F22" s="51">
        <v>53</v>
      </c>
      <c r="G22" s="51">
        <v>61</v>
      </c>
      <c r="H22" s="51">
        <v>58</v>
      </c>
      <c r="I22" s="51">
        <v>22</v>
      </c>
      <c r="J22" s="52">
        <v>24</v>
      </c>
      <c r="K22" s="52">
        <v>46</v>
      </c>
      <c r="L22" s="51">
        <v>34</v>
      </c>
      <c r="M22" s="52">
        <v>25</v>
      </c>
      <c r="N22" s="52">
        <v>59</v>
      </c>
      <c r="O22" s="51">
        <v>24</v>
      </c>
      <c r="P22" s="52">
        <v>26</v>
      </c>
      <c r="Q22" s="52">
        <v>50</v>
      </c>
      <c r="R22" s="51">
        <v>33</v>
      </c>
      <c r="S22" s="52">
        <v>17</v>
      </c>
      <c r="T22" s="52">
        <v>50</v>
      </c>
      <c r="U22" s="51">
        <v>38</v>
      </c>
      <c r="V22" s="52">
        <v>16</v>
      </c>
      <c r="W22" s="52">
        <v>54</v>
      </c>
      <c r="X22" s="51">
        <v>23</v>
      </c>
      <c r="Y22" s="52">
        <v>38</v>
      </c>
      <c r="Z22" s="52">
        <v>61</v>
      </c>
      <c r="AA22" s="51">
        <v>18</v>
      </c>
      <c r="AB22" s="52">
        <v>23</v>
      </c>
      <c r="AC22" s="53">
        <v>41</v>
      </c>
      <c r="AD22" s="51">
        <v>38</v>
      </c>
      <c r="AE22" s="52">
        <v>26</v>
      </c>
      <c r="AF22" s="53">
        <v>64</v>
      </c>
      <c r="AG22" s="51">
        <v>26</v>
      </c>
      <c r="AH22" s="52">
        <v>20</v>
      </c>
      <c r="AI22" s="53">
        <v>46</v>
      </c>
      <c r="AJ22" s="51">
        <v>37</v>
      </c>
      <c r="AK22" s="52">
        <v>19</v>
      </c>
      <c r="AL22" s="53">
        <v>56</v>
      </c>
      <c r="AM22" s="51">
        <v>19</v>
      </c>
      <c r="AN22" s="52">
        <v>19</v>
      </c>
      <c r="AO22" s="53">
        <v>38</v>
      </c>
      <c r="AP22" s="51">
        <v>22</v>
      </c>
      <c r="AQ22" s="52">
        <v>19</v>
      </c>
      <c r="AR22" s="53">
        <v>41</v>
      </c>
      <c r="AS22" s="51">
        <v>15</v>
      </c>
      <c r="AT22" s="52">
        <v>24</v>
      </c>
      <c r="AU22" s="53">
        <v>39</v>
      </c>
      <c r="AV22" s="51">
        <v>26</v>
      </c>
      <c r="AW22" s="52">
        <v>19</v>
      </c>
      <c r="AX22" s="53">
        <v>45</v>
      </c>
      <c r="AY22" s="51">
        <v>26</v>
      </c>
      <c r="AZ22" s="52">
        <v>29</v>
      </c>
      <c r="BA22" s="53">
        <v>55</v>
      </c>
    </row>
    <row r="23" spans="1:53" s="50" customFormat="1" ht="15" customHeight="1">
      <c r="A23" s="83" t="s">
        <v>3</v>
      </c>
      <c r="B23" s="85">
        <v>35</v>
      </c>
      <c r="C23" s="51">
        <v>36</v>
      </c>
      <c r="D23" s="51">
        <v>29</v>
      </c>
      <c r="E23" s="51">
        <v>34</v>
      </c>
      <c r="F23" s="51">
        <v>38</v>
      </c>
      <c r="G23" s="51">
        <v>25</v>
      </c>
      <c r="H23" s="51">
        <v>37</v>
      </c>
      <c r="I23" s="51">
        <v>21</v>
      </c>
      <c r="J23" s="52">
        <v>15</v>
      </c>
      <c r="K23" s="52">
        <v>36</v>
      </c>
      <c r="L23" s="51">
        <v>22</v>
      </c>
      <c r="M23" s="52">
        <v>19</v>
      </c>
      <c r="N23" s="52">
        <v>41</v>
      </c>
      <c r="O23" s="51">
        <v>24</v>
      </c>
      <c r="P23" s="52">
        <v>18</v>
      </c>
      <c r="Q23" s="52">
        <v>42</v>
      </c>
      <c r="R23" s="51">
        <v>20</v>
      </c>
      <c r="S23" s="52">
        <v>13</v>
      </c>
      <c r="T23" s="52">
        <v>33</v>
      </c>
      <c r="U23" s="51">
        <v>24</v>
      </c>
      <c r="V23" s="52">
        <v>22</v>
      </c>
      <c r="W23" s="52">
        <v>46</v>
      </c>
      <c r="X23" s="51">
        <v>21</v>
      </c>
      <c r="Y23" s="52">
        <v>20</v>
      </c>
      <c r="Z23" s="52">
        <v>41</v>
      </c>
      <c r="AA23" s="51">
        <v>23</v>
      </c>
      <c r="AB23" s="52">
        <v>18</v>
      </c>
      <c r="AC23" s="53">
        <v>41</v>
      </c>
      <c r="AD23" s="51">
        <v>21</v>
      </c>
      <c r="AE23" s="52">
        <v>15</v>
      </c>
      <c r="AF23" s="53">
        <v>36</v>
      </c>
      <c r="AG23" s="51">
        <v>27</v>
      </c>
      <c r="AH23" s="52">
        <v>25</v>
      </c>
      <c r="AI23" s="53">
        <v>52</v>
      </c>
      <c r="AJ23" s="51">
        <v>18</v>
      </c>
      <c r="AK23" s="52">
        <v>19</v>
      </c>
      <c r="AL23" s="53">
        <v>37</v>
      </c>
      <c r="AM23" s="51">
        <v>19</v>
      </c>
      <c r="AN23" s="52">
        <v>16</v>
      </c>
      <c r="AO23" s="53">
        <v>35</v>
      </c>
      <c r="AP23" s="51">
        <v>15</v>
      </c>
      <c r="AQ23" s="52">
        <v>22</v>
      </c>
      <c r="AR23" s="53">
        <v>37</v>
      </c>
      <c r="AS23" s="51">
        <v>23</v>
      </c>
      <c r="AT23" s="52">
        <v>23</v>
      </c>
      <c r="AU23" s="53">
        <v>46</v>
      </c>
      <c r="AV23" s="51">
        <v>19</v>
      </c>
      <c r="AW23" s="52">
        <v>11</v>
      </c>
      <c r="AX23" s="53">
        <v>30</v>
      </c>
      <c r="AY23" s="51">
        <v>20</v>
      </c>
      <c r="AZ23" s="52">
        <v>15</v>
      </c>
      <c r="BA23" s="53">
        <v>35</v>
      </c>
    </row>
    <row r="24" spans="1:53" s="50" customFormat="1" ht="15" customHeight="1">
      <c r="A24" s="83" t="s">
        <v>67</v>
      </c>
      <c r="B24" s="85">
        <v>28</v>
      </c>
      <c r="C24" s="51">
        <v>17</v>
      </c>
      <c r="D24" s="51">
        <v>13</v>
      </c>
      <c r="E24" s="51">
        <v>33</v>
      </c>
      <c r="F24" s="51">
        <v>15</v>
      </c>
      <c r="G24" s="51">
        <v>23</v>
      </c>
      <c r="H24" s="51">
        <v>31</v>
      </c>
      <c r="I24" s="51">
        <v>11</v>
      </c>
      <c r="J24" s="52">
        <v>9</v>
      </c>
      <c r="K24" s="52">
        <v>20</v>
      </c>
      <c r="L24" s="51">
        <v>17</v>
      </c>
      <c r="M24" s="52">
        <v>10</v>
      </c>
      <c r="N24" s="52">
        <v>27</v>
      </c>
      <c r="O24" s="51">
        <v>19</v>
      </c>
      <c r="P24" s="52">
        <v>12</v>
      </c>
      <c r="Q24" s="52">
        <v>31</v>
      </c>
      <c r="R24" s="51">
        <v>10</v>
      </c>
      <c r="S24" s="52">
        <v>15</v>
      </c>
      <c r="T24" s="52">
        <v>25</v>
      </c>
      <c r="U24" s="51">
        <v>16</v>
      </c>
      <c r="V24" s="52">
        <v>12</v>
      </c>
      <c r="W24" s="52">
        <v>28</v>
      </c>
      <c r="X24" s="51">
        <v>15</v>
      </c>
      <c r="Y24" s="52">
        <v>14</v>
      </c>
      <c r="Z24" s="52">
        <v>29</v>
      </c>
      <c r="AA24" s="51">
        <v>9</v>
      </c>
      <c r="AB24" s="52">
        <v>13</v>
      </c>
      <c r="AC24" s="53">
        <v>22</v>
      </c>
      <c r="AD24" s="51">
        <v>12</v>
      </c>
      <c r="AE24" s="52">
        <v>11</v>
      </c>
      <c r="AF24" s="53">
        <v>23</v>
      </c>
      <c r="AG24" s="51">
        <v>9</v>
      </c>
      <c r="AH24" s="52">
        <v>9</v>
      </c>
      <c r="AI24" s="53">
        <v>18</v>
      </c>
      <c r="AJ24" s="51">
        <v>11</v>
      </c>
      <c r="AK24" s="52">
        <v>12</v>
      </c>
      <c r="AL24" s="53">
        <v>23</v>
      </c>
      <c r="AM24" s="51">
        <v>9</v>
      </c>
      <c r="AN24" s="52">
        <v>8</v>
      </c>
      <c r="AO24" s="53">
        <v>17</v>
      </c>
      <c r="AP24" s="51">
        <v>14</v>
      </c>
      <c r="AQ24" s="52">
        <v>5</v>
      </c>
      <c r="AR24" s="53">
        <v>19</v>
      </c>
      <c r="AS24" s="51">
        <v>13</v>
      </c>
      <c r="AT24" s="52">
        <v>11</v>
      </c>
      <c r="AU24" s="53">
        <v>24</v>
      </c>
      <c r="AV24" s="51">
        <v>10</v>
      </c>
      <c r="AW24" s="52">
        <v>15</v>
      </c>
      <c r="AX24" s="53">
        <v>25</v>
      </c>
      <c r="AY24" s="51">
        <v>16</v>
      </c>
      <c r="AZ24" s="52">
        <v>9</v>
      </c>
      <c r="BA24" s="53">
        <v>25</v>
      </c>
    </row>
    <row r="25" spans="1:53" s="50" customFormat="1" ht="15" customHeight="1">
      <c r="A25" s="83" t="s">
        <v>19</v>
      </c>
      <c r="B25" s="85">
        <v>16</v>
      </c>
      <c r="C25" s="51">
        <v>20</v>
      </c>
      <c r="D25" s="51">
        <v>14</v>
      </c>
      <c r="E25" s="51">
        <v>26</v>
      </c>
      <c r="F25" s="51">
        <v>24</v>
      </c>
      <c r="G25" s="51">
        <v>24</v>
      </c>
      <c r="H25" s="51">
        <v>17</v>
      </c>
      <c r="I25" s="51">
        <v>10</v>
      </c>
      <c r="J25" s="52">
        <v>13</v>
      </c>
      <c r="K25" s="52">
        <v>23</v>
      </c>
      <c r="L25" s="51">
        <v>12</v>
      </c>
      <c r="M25" s="52">
        <v>11</v>
      </c>
      <c r="N25" s="52">
        <v>23</v>
      </c>
      <c r="O25" s="51">
        <v>8</v>
      </c>
      <c r="P25" s="52">
        <v>8</v>
      </c>
      <c r="Q25" s="52">
        <v>16</v>
      </c>
      <c r="R25" s="51">
        <v>18</v>
      </c>
      <c r="S25" s="52">
        <v>15</v>
      </c>
      <c r="T25" s="52">
        <v>33</v>
      </c>
      <c r="U25" s="51">
        <v>9</v>
      </c>
      <c r="V25" s="52">
        <v>12</v>
      </c>
      <c r="W25" s="52">
        <v>21</v>
      </c>
      <c r="X25" s="51">
        <v>18</v>
      </c>
      <c r="Y25" s="52">
        <v>9</v>
      </c>
      <c r="Z25" s="52">
        <v>27</v>
      </c>
      <c r="AA25" s="51">
        <v>7</v>
      </c>
      <c r="AB25" s="52">
        <v>9</v>
      </c>
      <c r="AC25" s="53">
        <v>16</v>
      </c>
      <c r="AD25" s="51">
        <v>11</v>
      </c>
      <c r="AE25" s="52">
        <v>6</v>
      </c>
      <c r="AF25" s="53">
        <v>17</v>
      </c>
      <c r="AG25" s="51">
        <v>14</v>
      </c>
      <c r="AH25" s="52">
        <v>7</v>
      </c>
      <c r="AI25" s="53">
        <v>21</v>
      </c>
      <c r="AJ25" s="51">
        <v>11</v>
      </c>
      <c r="AK25" s="52">
        <v>8</v>
      </c>
      <c r="AL25" s="53">
        <v>19</v>
      </c>
      <c r="AM25" s="51">
        <v>11</v>
      </c>
      <c r="AN25" s="52">
        <v>5</v>
      </c>
      <c r="AO25" s="53">
        <v>16</v>
      </c>
      <c r="AP25" s="51">
        <v>9</v>
      </c>
      <c r="AQ25" s="52">
        <v>8</v>
      </c>
      <c r="AR25" s="53">
        <v>17</v>
      </c>
      <c r="AS25" s="51">
        <v>13</v>
      </c>
      <c r="AT25" s="52">
        <v>8</v>
      </c>
      <c r="AU25" s="53">
        <v>21</v>
      </c>
      <c r="AV25" s="51">
        <v>18</v>
      </c>
      <c r="AW25" s="52">
        <v>9</v>
      </c>
      <c r="AX25" s="53">
        <v>27</v>
      </c>
      <c r="AY25" s="51">
        <v>14</v>
      </c>
      <c r="AZ25" s="52">
        <v>13</v>
      </c>
      <c r="BA25" s="53">
        <v>27</v>
      </c>
    </row>
    <row r="26" spans="1:53" s="50" customFormat="1" ht="15" customHeight="1">
      <c r="A26" s="83" t="s">
        <v>20</v>
      </c>
      <c r="B26" s="85">
        <v>20</v>
      </c>
      <c r="C26" s="51">
        <v>25</v>
      </c>
      <c r="D26" s="51">
        <v>20</v>
      </c>
      <c r="E26" s="51">
        <v>22</v>
      </c>
      <c r="F26" s="51">
        <v>15</v>
      </c>
      <c r="G26" s="51">
        <v>24</v>
      </c>
      <c r="H26" s="51">
        <v>18</v>
      </c>
      <c r="I26" s="51">
        <v>17</v>
      </c>
      <c r="J26" s="52">
        <v>7</v>
      </c>
      <c r="K26" s="52">
        <v>24</v>
      </c>
      <c r="L26" s="51">
        <v>15</v>
      </c>
      <c r="M26" s="52">
        <v>11</v>
      </c>
      <c r="N26" s="52">
        <v>26</v>
      </c>
      <c r="O26" s="51">
        <v>21</v>
      </c>
      <c r="P26" s="52">
        <v>10</v>
      </c>
      <c r="Q26" s="52">
        <v>31</v>
      </c>
      <c r="R26" s="51">
        <v>11</v>
      </c>
      <c r="S26" s="52">
        <v>12</v>
      </c>
      <c r="T26" s="52">
        <v>23</v>
      </c>
      <c r="U26" s="51">
        <v>20</v>
      </c>
      <c r="V26" s="52">
        <v>13</v>
      </c>
      <c r="W26" s="52">
        <v>33</v>
      </c>
      <c r="X26" s="51">
        <v>15</v>
      </c>
      <c r="Y26" s="52">
        <v>6</v>
      </c>
      <c r="Z26" s="52">
        <v>21</v>
      </c>
      <c r="AA26" s="51">
        <v>12</v>
      </c>
      <c r="AB26" s="52">
        <v>8</v>
      </c>
      <c r="AC26" s="53">
        <v>20</v>
      </c>
      <c r="AD26" s="51">
        <v>14</v>
      </c>
      <c r="AE26" s="52">
        <v>11</v>
      </c>
      <c r="AF26" s="53">
        <v>25</v>
      </c>
      <c r="AG26" s="51">
        <v>8</v>
      </c>
      <c r="AH26" s="52">
        <v>13</v>
      </c>
      <c r="AI26" s="53">
        <v>21</v>
      </c>
      <c r="AJ26" s="51">
        <v>18</v>
      </c>
      <c r="AK26" s="52">
        <v>7</v>
      </c>
      <c r="AL26" s="53">
        <v>25</v>
      </c>
      <c r="AM26" s="51">
        <v>20</v>
      </c>
      <c r="AN26" s="52">
        <v>14</v>
      </c>
      <c r="AO26" s="53">
        <v>34</v>
      </c>
      <c r="AP26" s="51">
        <v>14</v>
      </c>
      <c r="AQ26" s="52">
        <v>12</v>
      </c>
      <c r="AR26" s="53">
        <v>26</v>
      </c>
      <c r="AS26" s="51">
        <v>23</v>
      </c>
      <c r="AT26" s="52">
        <v>16</v>
      </c>
      <c r="AU26" s="53">
        <v>39</v>
      </c>
      <c r="AV26" s="51">
        <v>9</v>
      </c>
      <c r="AW26" s="52">
        <v>17</v>
      </c>
      <c r="AX26" s="53">
        <v>26</v>
      </c>
      <c r="AY26" s="51">
        <v>16</v>
      </c>
      <c r="AZ26" s="52">
        <v>16</v>
      </c>
      <c r="BA26" s="53">
        <v>32</v>
      </c>
    </row>
    <row r="27" spans="1:53" s="50" customFormat="1" ht="15" customHeight="1">
      <c r="A27" s="83" t="s">
        <v>21</v>
      </c>
      <c r="B27" s="85">
        <v>8</v>
      </c>
      <c r="C27" s="51">
        <v>7</v>
      </c>
      <c r="D27" s="51">
        <v>7</v>
      </c>
      <c r="E27" s="51">
        <v>4</v>
      </c>
      <c r="F27" s="51">
        <v>9</v>
      </c>
      <c r="G27" s="51">
        <v>9</v>
      </c>
      <c r="H27" s="51">
        <v>15</v>
      </c>
      <c r="I27" s="51">
        <v>7</v>
      </c>
      <c r="J27" s="52">
        <v>11</v>
      </c>
      <c r="K27" s="52">
        <v>18</v>
      </c>
      <c r="L27" s="51">
        <v>3</v>
      </c>
      <c r="M27" s="52">
        <v>7</v>
      </c>
      <c r="N27" s="52">
        <v>10</v>
      </c>
      <c r="O27" s="51">
        <v>7</v>
      </c>
      <c r="P27" s="52">
        <v>8</v>
      </c>
      <c r="Q27" s="52">
        <v>15</v>
      </c>
      <c r="R27" s="51">
        <v>9</v>
      </c>
      <c r="S27" s="52">
        <v>5</v>
      </c>
      <c r="T27" s="52">
        <v>14</v>
      </c>
      <c r="U27" s="51">
        <v>6</v>
      </c>
      <c r="V27" s="52">
        <v>5</v>
      </c>
      <c r="W27" s="52">
        <v>11</v>
      </c>
      <c r="X27" s="51">
        <v>8</v>
      </c>
      <c r="Y27" s="52">
        <v>3</v>
      </c>
      <c r="Z27" s="52">
        <v>11</v>
      </c>
      <c r="AA27" s="51">
        <v>9</v>
      </c>
      <c r="AB27" s="52">
        <v>7</v>
      </c>
      <c r="AC27" s="53">
        <v>16</v>
      </c>
      <c r="AD27" s="51">
        <v>10</v>
      </c>
      <c r="AE27" s="52">
        <v>6</v>
      </c>
      <c r="AF27" s="53">
        <v>16</v>
      </c>
      <c r="AG27" s="51">
        <v>3</v>
      </c>
      <c r="AH27" s="52">
        <v>5</v>
      </c>
      <c r="AI27" s="53">
        <v>8</v>
      </c>
      <c r="AJ27" s="51">
        <v>6</v>
      </c>
      <c r="AK27" s="52">
        <v>2</v>
      </c>
      <c r="AL27" s="53">
        <v>8</v>
      </c>
      <c r="AM27" s="51">
        <v>7</v>
      </c>
      <c r="AN27" s="52">
        <v>10</v>
      </c>
      <c r="AO27" s="53">
        <v>17</v>
      </c>
      <c r="AP27" s="51">
        <v>4</v>
      </c>
      <c r="AQ27" s="52">
        <v>9</v>
      </c>
      <c r="AR27" s="53">
        <v>13</v>
      </c>
      <c r="AS27" s="51">
        <v>5</v>
      </c>
      <c r="AT27" s="52">
        <v>6</v>
      </c>
      <c r="AU27" s="53">
        <v>11</v>
      </c>
      <c r="AV27" s="51">
        <v>10</v>
      </c>
      <c r="AW27" s="52">
        <v>5</v>
      </c>
      <c r="AX27" s="53">
        <v>15</v>
      </c>
      <c r="AY27" s="51">
        <v>8</v>
      </c>
      <c r="AZ27" s="52">
        <v>8</v>
      </c>
      <c r="BA27" s="53">
        <v>16</v>
      </c>
    </row>
    <row r="28" spans="1:53" s="50" customFormat="1" ht="15" customHeight="1">
      <c r="A28" s="83" t="s">
        <v>22</v>
      </c>
      <c r="B28" s="85">
        <v>34</v>
      </c>
      <c r="C28" s="51">
        <v>41</v>
      </c>
      <c r="D28" s="51">
        <v>37</v>
      </c>
      <c r="E28" s="51">
        <v>28</v>
      </c>
      <c r="F28" s="51">
        <v>30</v>
      </c>
      <c r="G28" s="51">
        <v>26</v>
      </c>
      <c r="H28" s="51">
        <v>32</v>
      </c>
      <c r="I28" s="51">
        <v>22</v>
      </c>
      <c r="J28" s="52">
        <v>13</v>
      </c>
      <c r="K28" s="52">
        <v>35</v>
      </c>
      <c r="L28" s="51">
        <v>19</v>
      </c>
      <c r="M28" s="52">
        <v>16</v>
      </c>
      <c r="N28" s="52">
        <v>35</v>
      </c>
      <c r="O28" s="51">
        <v>18</v>
      </c>
      <c r="P28" s="52">
        <v>16</v>
      </c>
      <c r="Q28" s="52">
        <v>34</v>
      </c>
      <c r="R28" s="51">
        <v>13</v>
      </c>
      <c r="S28" s="52">
        <v>13</v>
      </c>
      <c r="T28" s="52">
        <v>26</v>
      </c>
      <c r="U28" s="51">
        <v>9</v>
      </c>
      <c r="V28" s="52">
        <v>13</v>
      </c>
      <c r="W28" s="52">
        <v>22</v>
      </c>
      <c r="X28" s="51">
        <v>20</v>
      </c>
      <c r="Y28" s="52">
        <v>26</v>
      </c>
      <c r="Z28" s="52">
        <v>46</v>
      </c>
      <c r="AA28" s="51">
        <v>17</v>
      </c>
      <c r="AB28" s="52">
        <v>23</v>
      </c>
      <c r="AC28" s="53">
        <v>40</v>
      </c>
      <c r="AD28" s="51">
        <v>15</v>
      </c>
      <c r="AE28" s="52">
        <v>11</v>
      </c>
      <c r="AF28" s="53">
        <v>26</v>
      </c>
      <c r="AG28" s="51">
        <v>16</v>
      </c>
      <c r="AH28" s="52">
        <v>15</v>
      </c>
      <c r="AI28" s="53">
        <v>31</v>
      </c>
      <c r="AJ28" s="51">
        <v>17</v>
      </c>
      <c r="AK28" s="52">
        <v>19</v>
      </c>
      <c r="AL28" s="53">
        <v>36</v>
      </c>
      <c r="AM28" s="51">
        <v>16</v>
      </c>
      <c r="AN28" s="52">
        <v>24</v>
      </c>
      <c r="AO28" s="53">
        <v>40</v>
      </c>
      <c r="AP28" s="51">
        <v>25</v>
      </c>
      <c r="AQ28" s="52">
        <v>22</v>
      </c>
      <c r="AR28" s="53">
        <v>47</v>
      </c>
      <c r="AS28" s="51">
        <v>11</v>
      </c>
      <c r="AT28" s="52">
        <v>17</v>
      </c>
      <c r="AU28" s="53">
        <v>28</v>
      </c>
      <c r="AV28" s="51">
        <v>23</v>
      </c>
      <c r="AW28" s="52">
        <v>10</v>
      </c>
      <c r="AX28" s="53">
        <v>33</v>
      </c>
      <c r="AY28" s="51">
        <v>14</v>
      </c>
      <c r="AZ28" s="52">
        <v>13</v>
      </c>
      <c r="BA28" s="53">
        <v>27</v>
      </c>
    </row>
    <row r="29" spans="1:53" s="50" customFormat="1" ht="15" customHeight="1">
      <c r="A29" s="83" t="s">
        <v>23</v>
      </c>
      <c r="B29" s="85">
        <v>30</v>
      </c>
      <c r="C29" s="51">
        <v>53</v>
      </c>
      <c r="D29" s="51">
        <v>38</v>
      </c>
      <c r="E29" s="51">
        <v>31</v>
      </c>
      <c r="F29" s="51">
        <v>28</v>
      </c>
      <c r="G29" s="51">
        <v>35</v>
      </c>
      <c r="H29" s="51">
        <v>31</v>
      </c>
      <c r="I29" s="51">
        <v>15</v>
      </c>
      <c r="J29" s="52">
        <v>20</v>
      </c>
      <c r="K29" s="52">
        <v>35</v>
      </c>
      <c r="L29" s="51">
        <v>18</v>
      </c>
      <c r="M29" s="52">
        <v>23</v>
      </c>
      <c r="N29" s="52">
        <v>41</v>
      </c>
      <c r="O29" s="51">
        <v>14</v>
      </c>
      <c r="P29" s="52">
        <v>20</v>
      </c>
      <c r="Q29" s="52">
        <v>34</v>
      </c>
      <c r="R29" s="51">
        <v>22</v>
      </c>
      <c r="S29" s="52">
        <v>18</v>
      </c>
      <c r="T29" s="52">
        <v>40</v>
      </c>
      <c r="U29" s="51">
        <v>28</v>
      </c>
      <c r="V29" s="52">
        <v>10</v>
      </c>
      <c r="W29" s="52">
        <v>38</v>
      </c>
      <c r="X29" s="51">
        <v>15</v>
      </c>
      <c r="Y29" s="52">
        <v>20</v>
      </c>
      <c r="Z29" s="52">
        <v>35</v>
      </c>
      <c r="AA29" s="51">
        <v>26</v>
      </c>
      <c r="AB29" s="52">
        <v>20</v>
      </c>
      <c r="AC29" s="53">
        <v>46</v>
      </c>
      <c r="AD29" s="51">
        <v>13</v>
      </c>
      <c r="AE29" s="52">
        <v>16</v>
      </c>
      <c r="AF29" s="53">
        <v>29</v>
      </c>
      <c r="AG29" s="51">
        <v>18</v>
      </c>
      <c r="AH29" s="52">
        <v>20</v>
      </c>
      <c r="AI29" s="53">
        <v>38</v>
      </c>
      <c r="AJ29" s="51">
        <v>12</v>
      </c>
      <c r="AK29" s="52">
        <v>19</v>
      </c>
      <c r="AL29" s="53">
        <v>31</v>
      </c>
      <c r="AM29" s="51">
        <v>18</v>
      </c>
      <c r="AN29" s="52">
        <v>14</v>
      </c>
      <c r="AO29" s="53">
        <v>32</v>
      </c>
      <c r="AP29" s="51">
        <v>14</v>
      </c>
      <c r="AQ29" s="52">
        <v>16</v>
      </c>
      <c r="AR29" s="53">
        <v>30</v>
      </c>
      <c r="AS29" s="51">
        <v>14</v>
      </c>
      <c r="AT29" s="52">
        <v>14</v>
      </c>
      <c r="AU29" s="53">
        <v>28</v>
      </c>
      <c r="AV29" s="51">
        <v>23</v>
      </c>
      <c r="AW29" s="52">
        <v>19</v>
      </c>
      <c r="AX29" s="53">
        <v>42</v>
      </c>
      <c r="AY29" s="51">
        <v>17</v>
      </c>
      <c r="AZ29" s="52">
        <v>21</v>
      </c>
      <c r="BA29" s="53">
        <v>38</v>
      </c>
    </row>
    <row r="30" spans="1:53" s="50" customFormat="1" ht="15" customHeight="1">
      <c r="A30" s="83" t="s">
        <v>24</v>
      </c>
      <c r="B30" s="85">
        <v>72</v>
      </c>
      <c r="C30" s="51">
        <v>44</v>
      </c>
      <c r="D30" s="51">
        <v>54</v>
      </c>
      <c r="E30" s="51">
        <v>65</v>
      </c>
      <c r="F30" s="51">
        <v>65</v>
      </c>
      <c r="G30" s="51">
        <v>64</v>
      </c>
      <c r="H30" s="51">
        <v>75</v>
      </c>
      <c r="I30" s="51">
        <v>20</v>
      </c>
      <c r="J30" s="52">
        <v>34</v>
      </c>
      <c r="K30" s="52">
        <v>54</v>
      </c>
      <c r="L30" s="51">
        <v>47</v>
      </c>
      <c r="M30" s="52">
        <v>35</v>
      </c>
      <c r="N30" s="52">
        <v>82</v>
      </c>
      <c r="O30" s="51">
        <v>51</v>
      </c>
      <c r="P30" s="52">
        <v>40</v>
      </c>
      <c r="Q30" s="52">
        <v>91</v>
      </c>
      <c r="R30" s="51">
        <v>32</v>
      </c>
      <c r="S30" s="52">
        <v>38</v>
      </c>
      <c r="T30" s="52">
        <v>70</v>
      </c>
      <c r="U30" s="51">
        <v>36</v>
      </c>
      <c r="V30" s="52">
        <v>39</v>
      </c>
      <c r="W30" s="52">
        <v>75</v>
      </c>
      <c r="X30" s="51">
        <v>27</v>
      </c>
      <c r="Y30" s="52">
        <v>31</v>
      </c>
      <c r="Z30" s="52">
        <v>58</v>
      </c>
      <c r="AA30" s="51">
        <v>41</v>
      </c>
      <c r="AB30" s="52">
        <v>38</v>
      </c>
      <c r="AC30" s="53">
        <v>79</v>
      </c>
      <c r="AD30" s="51">
        <v>34</v>
      </c>
      <c r="AE30" s="52">
        <v>26</v>
      </c>
      <c r="AF30" s="53">
        <v>60</v>
      </c>
      <c r="AG30" s="51">
        <v>24</v>
      </c>
      <c r="AH30" s="52">
        <v>42</v>
      </c>
      <c r="AI30" s="53">
        <v>66</v>
      </c>
      <c r="AJ30" s="51">
        <v>31</v>
      </c>
      <c r="AK30" s="52">
        <v>29</v>
      </c>
      <c r="AL30" s="53">
        <v>60</v>
      </c>
      <c r="AM30" s="51">
        <v>42</v>
      </c>
      <c r="AN30" s="52">
        <v>35</v>
      </c>
      <c r="AO30" s="53">
        <v>77</v>
      </c>
      <c r="AP30" s="51">
        <v>23</v>
      </c>
      <c r="AQ30" s="52">
        <v>28</v>
      </c>
      <c r="AR30" s="53">
        <v>51</v>
      </c>
      <c r="AS30" s="51">
        <v>29</v>
      </c>
      <c r="AT30" s="52">
        <v>30</v>
      </c>
      <c r="AU30" s="53">
        <v>59</v>
      </c>
      <c r="AV30" s="51">
        <v>33</v>
      </c>
      <c r="AW30" s="52">
        <v>23</v>
      </c>
      <c r="AX30" s="53">
        <v>56</v>
      </c>
      <c r="AY30" s="51">
        <v>30</v>
      </c>
      <c r="AZ30" s="52">
        <v>34</v>
      </c>
      <c r="BA30" s="53">
        <v>64</v>
      </c>
    </row>
    <row r="31" spans="1:53" s="50" customFormat="1" ht="15" customHeight="1">
      <c r="A31" s="83" t="s">
        <v>25</v>
      </c>
      <c r="B31" s="85">
        <v>18</v>
      </c>
      <c r="C31" s="51">
        <v>16</v>
      </c>
      <c r="D31" s="51">
        <v>28</v>
      </c>
      <c r="E31" s="51">
        <v>22</v>
      </c>
      <c r="F31" s="51">
        <v>28</v>
      </c>
      <c r="G31" s="51">
        <v>29</v>
      </c>
      <c r="H31" s="51">
        <v>39</v>
      </c>
      <c r="I31" s="51">
        <v>15</v>
      </c>
      <c r="J31" s="52">
        <v>18</v>
      </c>
      <c r="K31" s="52">
        <v>33</v>
      </c>
      <c r="L31" s="51">
        <v>16</v>
      </c>
      <c r="M31" s="52">
        <v>13</v>
      </c>
      <c r="N31" s="52">
        <v>29</v>
      </c>
      <c r="O31" s="51">
        <v>24</v>
      </c>
      <c r="P31" s="52">
        <v>21</v>
      </c>
      <c r="Q31" s="52">
        <v>45</v>
      </c>
      <c r="R31" s="51">
        <v>16</v>
      </c>
      <c r="S31" s="52">
        <v>22</v>
      </c>
      <c r="T31" s="52">
        <v>38</v>
      </c>
      <c r="U31" s="51">
        <v>15</v>
      </c>
      <c r="V31" s="52">
        <v>16</v>
      </c>
      <c r="W31" s="52">
        <v>31</v>
      </c>
      <c r="X31" s="51">
        <v>25</v>
      </c>
      <c r="Y31" s="52">
        <v>15</v>
      </c>
      <c r="Z31" s="52">
        <v>40</v>
      </c>
      <c r="AA31" s="51">
        <v>23</v>
      </c>
      <c r="AB31" s="52">
        <v>12</v>
      </c>
      <c r="AC31" s="53">
        <v>35</v>
      </c>
      <c r="AD31" s="51">
        <v>15</v>
      </c>
      <c r="AE31" s="52">
        <v>21</v>
      </c>
      <c r="AF31" s="53">
        <v>36</v>
      </c>
      <c r="AG31" s="51">
        <v>19</v>
      </c>
      <c r="AH31" s="52">
        <v>18</v>
      </c>
      <c r="AI31" s="53">
        <v>37</v>
      </c>
      <c r="AJ31" s="51">
        <v>14</v>
      </c>
      <c r="AK31" s="52">
        <v>14</v>
      </c>
      <c r="AL31" s="53">
        <v>28</v>
      </c>
      <c r="AM31" s="51">
        <v>14</v>
      </c>
      <c r="AN31" s="52">
        <v>12</v>
      </c>
      <c r="AO31" s="53">
        <v>26</v>
      </c>
      <c r="AP31" s="51">
        <v>13</v>
      </c>
      <c r="AQ31" s="52">
        <v>11</v>
      </c>
      <c r="AR31" s="53">
        <v>24</v>
      </c>
      <c r="AS31" s="51">
        <v>16</v>
      </c>
      <c r="AT31" s="52">
        <v>12</v>
      </c>
      <c r="AU31" s="53">
        <v>28</v>
      </c>
      <c r="AV31" s="51">
        <v>7</v>
      </c>
      <c r="AW31" s="52">
        <v>20</v>
      </c>
      <c r="AX31" s="53">
        <v>27</v>
      </c>
      <c r="AY31" s="51">
        <v>20</v>
      </c>
      <c r="AZ31" s="52">
        <v>9</v>
      </c>
      <c r="BA31" s="53">
        <v>29</v>
      </c>
    </row>
    <row r="32" spans="1:53" s="50" customFormat="1" ht="15" customHeight="1">
      <c r="A32" s="83" t="s">
        <v>26</v>
      </c>
      <c r="B32" s="85">
        <v>14</v>
      </c>
      <c r="C32" s="51">
        <v>14</v>
      </c>
      <c r="D32" s="51">
        <v>13</v>
      </c>
      <c r="E32" s="51">
        <v>14</v>
      </c>
      <c r="F32" s="51">
        <v>12</v>
      </c>
      <c r="G32" s="51">
        <v>17</v>
      </c>
      <c r="H32" s="51">
        <v>17</v>
      </c>
      <c r="I32" s="51">
        <v>1</v>
      </c>
      <c r="J32" s="52">
        <v>9</v>
      </c>
      <c r="K32" s="52">
        <v>10</v>
      </c>
      <c r="L32" s="51">
        <v>12</v>
      </c>
      <c r="M32" s="52">
        <v>12</v>
      </c>
      <c r="N32" s="52">
        <v>24</v>
      </c>
      <c r="O32" s="51">
        <v>12</v>
      </c>
      <c r="P32" s="52">
        <v>11</v>
      </c>
      <c r="Q32" s="52">
        <v>23</v>
      </c>
      <c r="R32" s="51">
        <v>11</v>
      </c>
      <c r="S32" s="52">
        <v>17</v>
      </c>
      <c r="T32" s="52">
        <v>28</v>
      </c>
      <c r="U32" s="51">
        <v>8</v>
      </c>
      <c r="V32" s="52">
        <v>7</v>
      </c>
      <c r="W32" s="52">
        <v>15</v>
      </c>
      <c r="X32" s="51">
        <v>9</v>
      </c>
      <c r="Y32" s="52">
        <v>9</v>
      </c>
      <c r="Z32" s="52">
        <v>18</v>
      </c>
      <c r="AA32" s="51">
        <v>10</v>
      </c>
      <c r="AB32" s="52">
        <v>9</v>
      </c>
      <c r="AC32" s="53">
        <v>19</v>
      </c>
      <c r="AD32" s="51">
        <v>4</v>
      </c>
      <c r="AE32" s="52">
        <v>9</v>
      </c>
      <c r="AF32" s="53">
        <v>13</v>
      </c>
      <c r="AG32" s="51">
        <v>3</v>
      </c>
      <c r="AH32" s="52">
        <v>7</v>
      </c>
      <c r="AI32" s="53">
        <v>10</v>
      </c>
      <c r="AJ32" s="51">
        <v>8</v>
      </c>
      <c r="AK32" s="52">
        <v>8</v>
      </c>
      <c r="AL32" s="53">
        <v>16</v>
      </c>
      <c r="AM32" s="51">
        <v>9</v>
      </c>
      <c r="AN32" s="52">
        <v>4</v>
      </c>
      <c r="AO32" s="53">
        <v>13</v>
      </c>
      <c r="AP32" s="51">
        <v>6</v>
      </c>
      <c r="AQ32" s="52">
        <v>7</v>
      </c>
      <c r="AR32" s="53">
        <v>13</v>
      </c>
      <c r="AS32" s="51">
        <v>7</v>
      </c>
      <c r="AT32" s="52">
        <v>6</v>
      </c>
      <c r="AU32" s="53">
        <v>13</v>
      </c>
      <c r="AV32" s="51">
        <v>6</v>
      </c>
      <c r="AW32" s="52">
        <v>3</v>
      </c>
      <c r="AX32" s="53">
        <v>9</v>
      </c>
      <c r="AY32" s="51">
        <v>6</v>
      </c>
      <c r="AZ32" s="52">
        <v>3</v>
      </c>
      <c r="BA32" s="53">
        <v>9</v>
      </c>
    </row>
    <row r="33" spans="1:53" s="50" customFormat="1" ht="15" customHeight="1">
      <c r="A33" s="83" t="s">
        <v>27</v>
      </c>
      <c r="B33" s="85">
        <v>48</v>
      </c>
      <c r="C33" s="51">
        <v>47</v>
      </c>
      <c r="D33" s="51">
        <v>69</v>
      </c>
      <c r="E33" s="51">
        <v>53</v>
      </c>
      <c r="F33" s="51">
        <v>58</v>
      </c>
      <c r="G33" s="51">
        <v>63</v>
      </c>
      <c r="H33" s="51">
        <v>73</v>
      </c>
      <c r="I33" s="51">
        <v>35</v>
      </c>
      <c r="J33" s="52">
        <v>33</v>
      </c>
      <c r="K33" s="52">
        <v>68</v>
      </c>
      <c r="L33" s="51">
        <v>43</v>
      </c>
      <c r="M33" s="52">
        <v>30</v>
      </c>
      <c r="N33" s="52">
        <v>73</v>
      </c>
      <c r="O33" s="51">
        <v>39</v>
      </c>
      <c r="P33" s="52">
        <v>40</v>
      </c>
      <c r="Q33" s="52">
        <v>79</v>
      </c>
      <c r="R33" s="51">
        <v>28</v>
      </c>
      <c r="S33" s="52">
        <v>35</v>
      </c>
      <c r="T33" s="52">
        <v>63</v>
      </c>
      <c r="U33" s="51">
        <v>38</v>
      </c>
      <c r="V33" s="52">
        <v>32</v>
      </c>
      <c r="W33" s="52">
        <v>70</v>
      </c>
      <c r="X33" s="51">
        <v>41</v>
      </c>
      <c r="Y33" s="52">
        <v>30</v>
      </c>
      <c r="Z33" s="52">
        <v>71</v>
      </c>
      <c r="AA33" s="51">
        <v>31</v>
      </c>
      <c r="AB33" s="52">
        <v>34</v>
      </c>
      <c r="AC33" s="53">
        <v>65</v>
      </c>
      <c r="AD33" s="51">
        <v>42</v>
      </c>
      <c r="AE33" s="52">
        <v>30</v>
      </c>
      <c r="AF33" s="53">
        <v>72</v>
      </c>
      <c r="AG33" s="51">
        <v>36</v>
      </c>
      <c r="AH33" s="52">
        <v>34</v>
      </c>
      <c r="AI33" s="53">
        <v>70</v>
      </c>
      <c r="AJ33" s="51">
        <v>34</v>
      </c>
      <c r="AK33" s="52">
        <v>37</v>
      </c>
      <c r="AL33" s="53">
        <v>71</v>
      </c>
      <c r="AM33" s="51">
        <v>23</v>
      </c>
      <c r="AN33" s="52">
        <v>31</v>
      </c>
      <c r="AO33" s="53">
        <v>54</v>
      </c>
      <c r="AP33" s="51">
        <v>33</v>
      </c>
      <c r="AQ33" s="52">
        <v>20</v>
      </c>
      <c r="AR33" s="53">
        <v>53</v>
      </c>
      <c r="AS33" s="51">
        <v>25</v>
      </c>
      <c r="AT33" s="52">
        <v>29</v>
      </c>
      <c r="AU33" s="53">
        <v>54</v>
      </c>
      <c r="AV33" s="51">
        <v>38</v>
      </c>
      <c r="AW33" s="52">
        <v>37</v>
      </c>
      <c r="AX33" s="53">
        <v>75</v>
      </c>
      <c r="AY33" s="51">
        <v>20</v>
      </c>
      <c r="AZ33" s="52">
        <v>31</v>
      </c>
      <c r="BA33" s="53">
        <v>51</v>
      </c>
    </row>
    <row r="34" spans="1:53" s="50" customFormat="1" ht="15" customHeight="1">
      <c r="A34" s="83" t="s">
        <v>28</v>
      </c>
      <c r="B34" s="85">
        <v>6</v>
      </c>
      <c r="C34" s="51">
        <v>6</v>
      </c>
      <c r="D34" s="51">
        <v>14</v>
      </c>
      <c r="E34" s="51">
        <v>18</v>
      </c>
      <c r="F34" s="51">
        <v>13</v>
      </c>
      <c r="G34" s="51">
        <v>10</v>
      </c>
      <c r="H34" s="51">
        <v>13</v>
      </c>
      <c r="I34" s="51">
        <v>7</v>
      </c>
      <c r="J34" s="52">
        <v>9</v>
      </c>
      <c r="K34" s="52">
        <v>16</v>
      </c>
      <c r="L34" s="51">
        <v>6</v>
      </c>
      <c r="M34" s="52">
        <v>8</v>
      </c>
      <c r="N34" s="52">
        <v>14</v>
      </c>
      <c r="O34" s="51">
        <v>10</v>
      </c>
      <c r="P34" s="52">
        <v>7</v>
      </c>
      <c r="Q34" s="52">
        <v>17</v>
      </c>
      <c r="R34" s="51">
        <v>5</v>
      </c>
      <c r="S34" s="52">
        <v>5</v>
      </c>
      <c r="T34" s="52">
        <v>10</v>
      </c>
      <c r="U34" s="51">
        <v>9</v>
      </c>
      <c r="V34" s="52">
        <v>12</v>
      </c>
      <c r="W34" s="52">
        <v>21</v>
      </c>
      <c r="X34" s="51">
        <v>6</v>
      </c>
      <c r="Y34" s="52">
        <v>7</v>
      </c>
      <c r="Z34" s="52">
        <v>13</v>
      </c>
      <c r="AA34" s="51">
        <v>6</v>
      </c>
      <c r="AB34" s="52">
        <v>4</v>
      </c>
      <c r="AC34" s="53">
        <v>10</v>
      </c>
      <c r="AD34" s="51">
        <v>5</v>
      </c>
      <c r="AE34" s="52">
        <v>5</v>
      </c>
      <c r="AF34" s="53">
        <v>10</v>
      </c>
      <c r="AG34" s="51">
        <v>6</v>
      </c>
      <c r="AH34" s="52">
        <v>5</v>
      </c>
      <c r="AI34" s="53">
        <v>11</v>
      </c>
      <c r="AJ34" s="51">
        <v>14</v>
      </c>
      <c r="AK34" s="52">
        <v>10</v>
      </c>
      <c r="AL34" s="53">
        <v>24</v>
      </c>
      <c r="AM34" s="51">
        <v>8</v>
      </c>
      <c r="AN34" s="52">
        <v>8</v>
      </c>
      <c r="AO34" s="53">
        <v>16</v>
      </c>
      <c r="AP34" s="51">
        <v>11</v>
      </c>
      <c r="AQ34" s="52">
        <v>6</v>
      </c>
      <c r="AR34" s="53">
        <v>17</v>
      </c>
      <c r="AS34" s="51">
        <v>4</v>
      </c>
      <c r="AT34" s="52">
        <v>5</v>
      </c>
      <c r="AU34" s="53">
        <v>9</v>
      </c>
      <c r="AV34" s="51">
        <v>8</v>
      </c>
      <c r="AW34" s="52">
        <v>4</v>
      </c>
      <c r="AX34" s="53">
        <v>12</v>
      </c>
      <c r="AY34" s="51">
        <v>11</v>
      </c>
      <c r="AZ34" s="52">
        <v>1</v>
      </c>
      <c r="BA34" s="53">
        <v>12</v>
      </c>
    </row>
    <row r="35" spans="1:53" s="50" customFormat="1" ht="15" customHeight="1">
      <c r="A35" s="83" t="s">
        <v>29</v>
      </c>
      <c r="B35" s="85">
        <v>57</v>
      </c>
      <c r="C35" s="51">
        <v>46</v>
      </c>
      <c r="D35" s="51">
        <v>41</v>
      </c>
      <c r="E35" s="51">
        <v>49</v>
      </c>
      <c r="F35" s="51">
        <v>65</v>
      </c>
      <c r="G35" s="51">
        <v>55</v>
      </c>
      <c r="H35" s="51">
        <v>53</v>
      </c>
      <c r="I35" s="51">
        <v>33</v>
      </c>
      <c r="J35" s="52">
        <v>32</v>
      </c>
      <c r="K35" s="52">
        <v>65</v>
      </c>
      <c r="L35" s="51">
        <v>31</v>
      </c>
      <c r="M35" s="52">
        <v>27</v>
      </c>
      <c r="N35" s="52">
        <v>58</v>
      </c>
      <c r="O35" s="51">
        <v>26</v>
      </c>
      <c r="P35" s="52">
        <v>28</v>
      </c>
      <c r="Q35" s="52">
        <v>54</v>
      </c>
      <c r="R35" s="51">
        <v>24</v>
      </c>
      <c r="S35" s="52">
        <v>30</v>
      </c>
      <c r="T35" s="52">
        <v>54</v>
      </c>
      <c r="U35" s="51">
        <v>26</v>
      </c>
      <c r="V35" s="52">
        <v>34</v>
      </c>
      <c r="W35" s="52">
        <v>60</v>
      </c>
      <c r="X35" s="51">
        <v>27</v>
      </c>
      <c r="Y35" s="52">
        <v>24</v>
      </c>
      <c r="Z35" s="52">
        <v>51</v>
      </c>
      <c r="AA35" s="51">
        <v>21</v>
      </c>
      <c r="AB35" s="52">
        <v>28</v>
      </c>
      <c r="AC35" s="53">
        <v>49</v>
      </c>
      <c r="AD35" s="51">
        <v>22</v>
      </c>
      <c r="AE35" s="52">
        <v>33</v>
      </c>
      <c r="AF35" s="53">
        <v>55</v>
      </c>
      <c r="AG35" s="51">
        <v>27</v>
      </c>
      <c r="AH35" s="52">
        <v>22</v>
      </c>
      <c r="AI35" s="53">
        <v>49</v>
      </c>
      <c r="AJ35" s="51">
        <v>23</v>
      </c>
      <c r="AK35" s="52">
        <v>29</v>
      </c>
      <c r="AL35" s="53">
        <v>52</v>
      </c>
      <c r="AM35" s="51">
        <v>31</v>
      </c>
      <c r="AN35" s="52">
        <v>17</v>
      </c>
      <c r="AO35" s="53">
        <v>48</v>
      </c>
      <c r="AP35" s="51">
        <v>11</v>
      </c>
      <c r="AQ35" s="52">
        <v>33</v>
      </c>
      <c r="AR35" s="53">
        <v>44</v>
      </c>
      <c r="AS35" s="51">
        <v>17</v>
      </c>
      <c r="AT35" s="52">
        <v>26</v>
      </c>
      <c r="AU35" s="53">
        <v>43</v>
      </c>
      <c r="AV35" s="51">
        <v>30</v>
      </c>
      <c r="AW35" s="52">
        <v>26</v>
      </c>
      <c r="AX35" s="53">
        <v>56</v>
      </c>
      <c r="AY35" s="51">
        <v>24</v>
      </c>
      <c r="AZ35" s="52">
        <v>26</v>
      </c>
      <c r="BA35" s="53">
        <v>50</v>
      </c>
    </row>
    <row r="36" spans="1:53" s="50" customFormat="1" ht="15" customHeight="1">
      <c r="A36" s="83" t="s">
        <v>30</v>
      </c>
      <c r="B36" s="85">
        <v>9</v>
      </c>
      <c r="C36" s="51">
        <v>15</v>
      </c>
      <c r="D36" s="51">
        <v>15</v>
      </c>
      <c r="E36" s="51">
        <v>14</v>
      </c>
      <c r="F36" s="51">
        <v>20</v>
      </c>
      <c r="G36" s="51">
        <v>15</v>
      </c>
      <c r="H36" s="51">
        <v>17</v>
      </c>
      <c r="I36" s="51">
        <v>8</v>
      </c>
      <c r="J36" s="52">
        <v>6</v>
      </c>
      <c r="K36" s="52">
        <v>14</v>
      </c>
      <c r="L36" s="51">
        <v>9</v>
      </c>
      <c r="M36" s="52">
        <v>7</v>
      </c>
      <c r="N36" s="52">
        <v>16</v>
      </c>
      <c r="O36" s="51">
        <v>2</v>
      </c>
      <c r="P36" s="52">
        <v>14</v>
      </c>
      <c r="Q36" s="52">
        <v>16</v>
      </c>
      <c r="R36" s="51">
        <v>5</v>
      </c>
      <c r="S36" s="52">
        <v>12</v>
      </c>
      <c r="T36" s="52">
        <v>17</v>
      </c>
      <c r="U36" s="51">
        <v>9</v>
      </c>
      <c r="V36" s="52">
        <v>9</v>
      </c>
      <c r="W36" s="52">
        <v>18</v>
      </c>
      <c r="X36" s="51">
        <v>10</v>
      </c>
      <c r="Y36" s="52">
        <v>8</v>
      </c>
      <c r="Z36" s="52">
        <v>18</v>
      </c>
      <c r="AA36" s="51">
        <v>10</v>
      </c>
      <c r="AB36" s="52">
        <v>10</v>
      </c>
      <c r="AC36" s="53">
        <v>20</v>
      </c>
      <c r="AD36" s="51">
        <v>9</v>
      </c>
      <c r="AE36" s="52">
        <v>6</v>
      </c>
      <c r="AF36" s="53">
        <v>15</v>
      </c>
      <c r="AG36" s="51">
        <v>6</v>
      </c>
      <c r="AH36" s="52">
        <v>7</v>
      </c>
      <c r="AI36" s="53">
        <v>13</v>
      </c>
      <c r="AJ36" s="51">
        <v>8</v>
      </c>
      <c r="AK36" s="52">
        <v>5</v>
      </c>
      <c r="AL36" s="53">
        <v>13</v>
      </c>
      <c r="AM36" s="51">
        <v>6</v>
      </c>
      <c r="AN36" s="52">
        <v>8</v>
      </c>
      <c r="AO36" s="53">
        <v>14</v>
      </c>
      <c r="AP36" s="51">
        <v>1</v>
      </c>
      <c r="AQ36" s="52">
        <v>5</v>
      </c>
      <c r="AR36" s="53">
        <v>6</v>
      </c>
      <c r="AS36" s="51">
        <v>6</v>
      </c>
      <c r="AT36" s="52">
        <v>9</v>
      </c>
      <c r="AU36" s="53">
        <v>15</v>
      </c>
      <c r="AV36" s="51">
        <v>3</v>
      </c>
      <c r="AW36" s="52">
        <v>6</v>
      </c>
      <c r="AX36" s="53">
        <v>9</v>
      </c>
      <c r="AY36" s="51">
        <v>7</v>
      </c>
      <c r="AZ36" s="52">
        <v>8</v>
      </c>
      <c r="BA36" s="53">
        <v>15</v>
      </c>
    </row>
    <row r="37" spans="1:53" s="50" customFormat="1" ht="15" customHeight="1">
      <c r="A37" s="83" t="s">
        <v>31</v>
      </c>
      <c r="B37" s="85">
        <v>20</v>
      </c>
      <c r="C37" s="51">
        <v>23</v>
      </c>
      <c r="D37" s="51">
        <v>26</v>
      </c>
      <c r="E37" s="51">
        <v>17</v>
      </c>
      <c r="F37" s="51">
        <v>25</v>
      </c>
      <c r="G37" s="51">
        <v>22</v>
      </c>
      <c r="H37" s="51">
        <v>21</v>
      </c>
      <c r="I37" s="51">
        <v>11</v>
      </c>
      <c r="J37" s="52">
        <v>8</v>
      </c>
      <c r="K37" s="52">
        <v>19</v>
      </c>
      <c r="L37" s="51">
        <v>5</v>
      </c>
      <c r="M37" s="52">
        <v>8</v>
      </c>
      <c r="N37" s="52">
        <v>13</v>
      </c>
      <c r="O37" s="51">
        <v>10</v>
      </c>
      <c r="P37" s="52">
        <v>9</v>
      </c>
      <c r="Q37" s="52">
        <v>19</v>
      </c>
      <c r="R37" s="51">
        <v>9</v>
      </c>
      <c r="S37" s="52">
        <v>8</v>
      </c>
      <c r="T37" s="52">
        <v>17</v>
      </c>
      <c r="U37" s="51">
        <v>12</v>
      </c>
      <c r="V37" s="52">
        <v>11</v>
      </c>
      <c r="W37" s="52">
        <v>23</v>
      </c>
      <c r="X37" s="51">
        <v>7</v>
      </c>
      <c r="Y37" s="52">
        <v>3</v>
      </c>
      <c r="Z37" s="52">
        <v>10</v>
      </c>
      <c r="AA37" s="51">
        <v>4</v>
      </c>
      <c r="AB37" s="52">
        <v>12</v>
      </c>
      <c r="AC37" s="53">
        <v>16</v>
      </c>
      <c r="AD37" s="51">
        <v>4</v>
      </c>
      <c r="AE37" s="52">
        <v>7</v>
      </c>
      <c r="AF37" s="53">
        <v>11</v>
      </c>
      <c r="AG37" s="51">
        <v>8</v>
      </c>
      <c r="AH37" s="52">
        <v>8</v>
      </c>
      <c r="AI37" s="53">
        <v>16</v>
      </c>
      <c r="AJ37" s="51">
        <v>9</v>
      </c>
      <c r="AK37" s="52">
        <v>3</v>
      </c>
      <c r="AL37" s="53">
        <v>12</v>
      </c>
      <c r="AM37" s="51">
        <v>12</v>
      </c>
      <c r="AN37" s="52">
        <v>10</v>
      </c>
      <c r="AO37" s="53">
        <v>22</v>
      </c>
      <c r="AP37" s="51">
        <v>10</v>
      </c>
      <c r="AQ37" s="52">
        <v>7</v>
      </c>
      <c r="AR37" s="53">
        <v>17</v>
      </c>
      <c r="AS37" s="51">
        <v>12</v>
      </c>
      <c r="AT37" s="52">
        <v>11</v>
      </c>
      <c r="AU37" s="53">
        <v>23</v>
      </c>
      <c r="AV37" s="51">
        <v>11</v>
      </c>
      <c r="AW37" s="52">
        <v>5</v>
      </c>
      <c r="AX37" s="53">
        <v>16</v>
      </c>
      <c r="AY37" s="51">
        <v>3</v>
      </c>
      <c r="AZ37" s="52">
        <v>11</v>
      </c>
      <c r="BA37" s="53">
        <v>14</v>
      </c>
    </row>
    <row r="38" spans="1:53" s="50" customFormat="1" ht="15" customHeight="1">
      <c r="A38" s="83" t="s">
        <v>32</v>
      </c>
      <c r="B38" s="85">
        <v>10</v>
      </c>
      <c r="C38" s="51">
        <v>15</v>
      </c>
      <c r="D38" s="51">
        <v>18</v>
      </c>
      <c r="E38" s="51">
        <v>19</v>
      </c>
      <c r="F38" s="51">
        <v>15</v>
      </c>
      <c r="G38" s="51">
        <v>17</v>
      </c>
      <c r="H38" s="51">
        <v>20</v>
      </c>
      <c r="I38" s="51">
        <v>4</v>
      </c>
      <c r="J38" s="52">
        <v>6</v>
      </c>
      <c r="K38" s="52">
        <v>10</v>
      </c>
      <c r="L38" s="51">
        <v>4</v>
      </c>
      <c r="M38" s="52">
        <v>7</v>
      </c>
      <c r="N38" s="52">
        <v>11</v>
      </c>
      <c r="O38" s="51">
        <v>7</v>
      </c>
      <c r="P38" s="52">
        <v>4</v>
      </c>
      <c r="Q38" s="52">
        <v>11</v>
      </c>
      <c r="R38" s="51">
        <v>8</v>
      </c>
      <c r="S38" s="52">
        <v>6</v>
      </c>
      <c r="T38" s="52">
        <v>14</v>
      </c>
      <c r="U38" s="51">
        <v>6</v>
      </c>
      <c r="V38" s="52">
        <v>10</v>
      </c>
      <c r="W38" s="52">
        <v>16</v>
      </c>
      <c r="X38" s="51">
        <v>7</v>
      </c>
      <c r="Y38" s="52">
        <v>12</v>
      </c>
      <c r="Z38" s="52">
        <v>19</v>
      </c>
      <c r="AA38" s="51">
        <v>7</v>
      </c>
      <c r="AB38" s="52">
        <v>11</v>
      </c>
      <c r="AC38" s="53">
        <v>18</v>
      </c>
      <c r="AD38" s="51">
        <v>11</v>
      </c>
      <c r="AE38" s="52">
        <v>3</v>
      </c>
      <c r="AF38" s="53">
        <v>14</v>
      </c>
      <c r="AG38" s="51">
        <v>6</v>
      </c>
      <c r="AH38" s="52">
        <v>8</v>
      </c>
      <c r="AI38" s="53">
        <v>14</v>
      </c>
      <c r="AJ38" s="51">
        <v>14</v>
      </c>
      <c r="AK38" s="52">
        <v>7</v>
      </c>
      <c r="AL38" s="53">
        <v>21</v>
      </c>
      <c r="AM38" s="51">
        <v>12</v>
      </c>
      <c r="AN38" s="52">
        <v>8</v>
      </c>
      <c r="AO38" s="53">
        <v>20</v>
      </c>
      <c r="AP38" s="51">
        <v>16</v>
      </c>
      <c r="AQ38" s="52">
        <v>12</v>
      </c>
      <c r="AR38" s="53">
        <v>28</v>
      </c>
      <c r="AS38" s="51">
        <v>12</v>
      </c>
      <c r="AT38" s="52">
        <v>8</v>
      </c>
      <c r="AU38" s="53">
        <v>20</v>
      </c>
      <c r="AV38" s="51">
        <v>16</v>
      </c>
      <c r="AW38" s="52">
        <v>15</v>
      </c>
      <c r="AX38" s="53">
        <v>31</v>
      </c>
      <c r="AY38" s="51">
        <v>5</v>
      </c>
      <c r="AZ38" s="52">
        <v>19</v>
      </c>
      <c r="BA38" s="53">
        <v>24</v>
      </c>
    </row>
    <row r="39" spans="1:53" s="50" customFormat="1" ht="15" customHeight="1">
      <c r="A39" s="83" t="s">
        <v>33</v>
      </c>
      <c r="B39" s="85">
        <v>25</v>
      </c>
      <c r="C39" s="51">
        <v>26</v>
      </c>
      <c r="D39" s="51">
        <v>30</v>
      </c>
      <c r="E39" s="51">
        <v>44</v>
      </c>
      <c r="F39" s="51">
        <v>31</v>
      </c>
      <c r="G39" s="51">
        <v>40</v>
      </c>
      <c r="H39" s="51">
        <v>43</v>
      </c>
      <c r="I39" s="51">
        <v>19</v>
      </c>
      <c r="J39" s="52">
        <v>17</v>
      </c>
      <c r="K39" s="52">
        <v>36</v>
      </c>
      <c r="L39" s="51">
        <v>28</v>
      </c>
      <c r="M39" s="52">
        <v>22</v>
      </c>
      <c r="N39" s="52">
        <v>50</v>
      </c>
      <c r="O39" s="51">
        <v>12</v>
      </c>
      <c r="P39" s="52">
        <v>17</v>
      </c>
      <c r="Q39" s="52">
        <v>29</v>
      </c>
      <c r="R39" s="51">
        <v>29</v>
      </c>
      <c r="S39" s="52">
        <v>23</v>
      </c>
      <c r="T39" s="52">
        <v>52</v>
      </c>
      <c r="U39" s="51">
        <v>18</v>
      </c>
      <c r="V39" s="52">
        <v>15</v>
      </c>
      <c r="W39" s="52">
        <v>33</v>
      </c>
      <c r="X39" s="51">
        <v>27</v>
      </c>
      <c r="Y39" s="52">
        <v>22</v>
      </c>
      <c r="Z39" s="52">
        <v>49</v>
      </c>
      <c r="AA39" s="51">
        <v>24</v>
      </c>
      <c r="AB39" s="52">
        <v>22</v>
      </c>
      <c r="AC39" s="53">
        <v>46</v>
      </c>
      <c r="AD39" s="51">
        <v>21</v>
      </c>
      <c r="AE39" s="52">
        <v>20</v>
      </c>
      <c r="AF39" s="53">
        <v>41</v>
      </c>
      <c r="AG39" s="51">
        <v>24</v>
      </c>
      <c r="AH39" s="52">
        <v>15</v>
      </c>
      <c r="AI39" s="53">
        <v>39</v>
      </c>
      <c r="AJ39" s="51">
        <v>29</v>
      </c>
      <c r="AK39" s="52">
        <v>27</v>
      </c>
      <c r="AL39" s="53">
        <v>56</v>
      </c>
      <c r="AM39" s="51">
        <v>22</v>
      </c>
      <c r="AN39" s="52">
        <v>23</v>
      </c>
      <c r="AO39" s="53">
        <v>45</v>
      </c>
      <c r="AP39" s="51">
        <v>21</v>
      </c>
      <c r="AQ39" s="52">
        <v>18</v>
      </c>
      <c r="AR39" s="53">
        <v>39</v>
      </c>
      <c r="AS39" s="51">
        <v>29</v>
      </c>
      <c r="AT39" s="52">
        <v>23</v>
      </c>
      <c r="AU39" s="53">
        <v>52</v>
      </c>
      <c r="AV39" s="51">
        <v>15</v>
      </c>
      <c r="AW39" s="52">
        <v>10</v>
      </c>
      <c r="AX39" s="53">
        <v>25</v>
      </c>
      <c r="AY39" s="51">
        <v>18</v>
      </c>
      <c r="AZ39" s="52">
        <v>10</v>
      </c>
      <c r="BA39" s="53">
        <v>28</v>
      </c>
    </row>
    <row r="40" spans="1:53" s="50" customFormat="1" ht="15" customHeight="1">
      <c r="A40" s="83" t="s">
        <v>34</v>
      </c>
      <c r="B40" s="85">
        <v>33</v>
      </c>
      <c r="C40" s="51">
        <v>48</v>
      </c>
      <c r="D40" s="51">
        <v>45</v>
      </c>
      <c r="E40" s="51">
        <v>46</v>
      </c>
      <c r="F40" s="51">
        <v>61</v>
      </c>
      <c r="G40" s="51">
        <v>46</v>
      </c>
      <c r="H40" s="51">
        <v>40</v>
      </c>
      <c r="I40" s="51">
        <v>22</v>
      </c>
      <c r="J40" s="52">
        <v>23</v>
      </c>
      <c r="K40" s="52">
        <v>45</v>
      </c>
      <c r="L40" s="51">
        <v>22</v>
      </c>
      <c r="M40" s="52">
        <v>22</v>
      </c>
      <c r="N40" s="52">
        <v>44</v>
      </c>
      <c r="O40" s="51">
        <v>25</v>
      </c>
      <c r="P40" s="52">
        <v>22</v>
      </c>
      <c r="Q40" s="52">
        <v>47</v>
      </c>
      <c r="R40" s="51">
        <v>28</v>
      </c>
      <c r="S40" s="52">
        <v>18</v>
      </c>
      <c r="T40" s="52">
        <v>46</v>
      </c>
      <c r="U40" s="51">
        <v>14</v>
      </c>
      <c r="V40" s="52">
        <v>11</v>
      </c>
      <c r="W40" s="52">
        <v>25</v>
      </c>
      <c r="X40" s="51">
        <v>19</v>
      </c>
      <c r="Y40" s="52">
        <v>17</v>
      </c>
      <c r="Z40" s="52">
        <v>36</v>
      </c>
      <c r="AA40" s="51">
        <v>13</v>
      </c>
      <c r="AB40" s="52">
        <v>19</v>
      </c>
      <c r="AC40" s="53">
        <v>32</v>
      </c>
      <c r="AD40" s="51">
        <v>19</v>
      </c>
      <c r="AE40" s="52">
        <v>11</v>
      </c>
      <c r="AF40" s="53">
        <v>30</v>
      </c>
      <c r="AG40" s="51">
        <v>23</v>
      </c>
      <c r="AH40" s="52">
        <v>13</v>
      </c>
      <c r="AI40" s="53">
        <v>36</v>
      </c>
      <c r="AJ40" s="51">
        <v>10</v>
      </c>
      <c r="AK40" s="52">
        <v>9</v>
      </c>
      <c r="AL40" s="53">
        <v>19</v>
      </c>
      <c r="AM40" s="51">
        <v>22</v>
      </c>
      <c r="AN40" s="52">
        <v>14</v>
      </c>
      <c r="AO40" s="53">
        <v>36</v>
      </c>
      <c r="AP40" s="51">
        <v>14</v>
      </c>
      <c r="AQ40" s="52">
        <v>16</v>
      </c>
      <c r="AR40" s="53">
        <v>30</v>
      </c>
      <c r="AS40" s="51">
        <v>15</v>
      </c>
      <c r="AT40" s="52">
        <v>22</v>
      </c>
      <c r="AU40" s="53">
        <v>37</v>
      </c>
      <c r="AV40" s="51">
        <v>17</v>
      </c>
      <c r="AW40" s="52">
        <v>8</v>
      </c>
      <c r="AX40" s="53">
        <v>25</v>
      </c>
      <c r="AY40" s="51">
        <v>16</v>
      </c>
      <c r="AZ40" s="52">
        <v>14</v>
      </c>
      <c r="BA40" s="53">
        <v>30</v>
      </c>
    </row>
    <row r="41" spans="1:53" s="50" customFormat="1" ht="15" customHeight="1">
      <c r="A41" s="83" t="s">
        <v>35</v>
      </c>
      <c r="B41" s="85">
        <v>20</v>
      </c>
      <c r="C41" s="51">
        <v>21</v>
      </c>
      <c r="D41" s="51">
        <v>20</v>
      </c>
      <c r="E41" s="51">
        <v>32</v>
      </c>
      <c r="F41" s="51">
        <v>28</v>
      </c>
      <c r="G41" s="51">
        <v>22</v>
      </c>
      <c r="H41" s="51">
        <v>28</v>
      </c>
      <c r="I41" s="51">
        <v>9</v>
      </c>
      <c r="J41" s="52">
        <v>15</v>
      </c>
      <c r="K41" s="52">
        <v>24</v>
      </c>
      <c r="L41" s="51">
        <v>15</v>
      </c>
      <c r="M41" s="52">
        <v>12</v>
      </c>
      <c r="N41" s="52">
        <v>27</v>
      </c>
      <c r="O41" s="51">
        <v>10</v>
      </c>
      <c r="P41" s="52">
        <v>9</v>
      </c>
      <c r="Q41" s="52">
        <v>19</v>
      </c>
      <c r="R41" s="51">
        <v>14</v>
      </c>
      <c r="S41" s="52">
        <v>12</v>
      </c>
      <c r="T41" s="52">
        <v>26</v>
      </c>
      <c r="U41" s="51">
        <v>15</v>
      </c>
      <c r="V41" s="52">
        <v>15</v>
      </c>
      <c r="W41" s="52">
        <v>30</v>
      </c>
      <c r="X41" s="51">
        <v>13</v>
      </c>
      <c r="Y41" s="52">
        <v>4</v>
      </c>
      <c r="Z41" s="52">
        <v>17</v>
      </c>
      <c r="AA41" s="51">
        <v>14</v>
      </c>
      <c r="AB41" s="52">
        <v>15</v>
      </c>
      <c r="AC41" s="53">
        <v>29</v>
      </c>
      <c r="AD41" s="51">
        <v>17</v>
      </c>
      <c r="AE41" s="52">
        <v>11</v>
      </c>
      <c r="AF41" s="53">
        <v>28</v>
      </c>
      <c r="AG41" s="51">
        <v>12</v>
      </c>
      <c r="AH41" s="52">
        <v>10</v>
      </c>
      <c r="AI41" s="53">
        <v>22</v>
      </c>
      <c r="AJ41" s="51">
        <v>7</v>
      </c>
      <c r="AK41" s="52">
        <v>11</v>
      </c>
      <c r="AL41" s="53">
        <v>18</v>
      </c>
      <c r="AM41" s="51">
        <v>13</v>
      </c>
      <c r="AN41" s="52">
        <v>15</v>
      </c>
      <c r="AO41" s="53">
        <v>28</v>
      </c>
      <c r="AP41" s="51">
        <v>18</v>
      </c>
      <c r="AQ41" s="52">
        <v>6</v>
      </c>
      <c r="AR41" s="53">
        <v>24</v>
      </c>
      <c r="AS41" s="51">
        <v>18</v>
      </c>
      <c r="AT41" s="52">
        <v>13</v>
      </c>
      <c r="AU41" s="53">
        <v>31</v>
      </c>
      <c r="AV41" s="51">
        <v>14</v>
      </c>
      <c r="AW41" s="52">
        <v>15</v>
      </c>
      <c r="AX41" s="53">
        <v>29</v>
      </c>
      <c r="AY41" s="51">
        <v>11</v>
      </c>
      <c r="AZ41" s="52">
        <v>12</v>
      </c>
      <c r="BA41" s="53">
        <v>23</v>
      </c>
    </row>
    <row r="42" spans="1:53" s="50" customFormat="1" ht="15" customHeight="1">
      <c r="A42" s="83" t="s">
        <v>36</v>
      </c>
      <c r="B42" s="85">
        <v>27</v>
      </c>
      <c r="C42" s="51">
        <v>22</v>
      </c>
      <c r="D42" s="51">
        <v>35</v>
      </c>
      <c r="E42" s="51">
        <v>40</v>
      </c>
      <c r="F42" s="51">
        <v>33</v>
      </c>
      <c r="G42" s="51">
        <v>35</v>
      </c>
      <c r="H42" s="51">
        <v>38</v>
      </c>
      <c r="I42" s="51">
        <v>19</v>
      </c>
      <c r="J42" s="52">
        <v>22</v>
      </c>
      <c r="K42" s="52">
        <v>41</v>
      </c>
      <c r="L42" s="51">
        <v>24</v>
      </c>
      <c r="M42" s="52">
        <v>21</v>
      </c>
      <c r="N42" s="52">
        <v>45</v>
      </c>
      <c r="O42" s="51">
        <v>16</v>
      </c>
      <c r="P42" s="52">
        <v>23</v>
      </c>
      <c r="Q42" s="52">
        <v>39</v>
      </c>
      <c r="R42" s="51">
        <v>23</v>
      </c>
      <c r="S42" s="52">
        <v>23</v>
      </c>
      <c r="T42" s="52">
        <v>46</v>
      </c>
      <c r="U42" s="51">
        <v>25</v>
      </c>
      <c r="V42" s="52">
        <v>25</v>
      </c>
      <c r="W42" s="52">
        <v>50</v>
      </c>
      <c r="X42" s="51">
        <v>11</v>
      </c>
      <c r="Y42" s="52">
        <v>22</v>
      </c>
      <c r="Z42" s="52">
        <v>33</v>
      </c>
      <c r="AA42" s="51">
        <v>16</v>
      </c>
      <c r="AB42" s="52">
        <v>20</v>
      </c>
      <c r="AC42" s="53">
        <v>36</v>
      </c>
      <c r="AD42" s="51">
        <v>22</v>
      </c>
      <c r="AE42" s="52">
        <v>16</v>
      </c>
      <c r="AF42" s="53">
        <v>38</v>
      </c>
      <c r="AG42" s="51">
        <v>18</v>
      </c>
      <c r="AH42" s="52">
        <v>19</v>
      </c>
      <c r="AI42" s="53">
        <v>37</v>
      </c>
      <c r="AJ42" s="51">
        <v>17</v>
      </c>
      <c r="AK42" s="52">
        <v>10</v>
      </c>
      <c r="AL42" s="53">
        <v>27</v>
      </c>
      <c r="AM42" s="51">
        <v>16</v>
      </c>
      <c r="AN42" s="52">
        <v>12</v>
      </c>
      <c r="AO42" s="53">
        <v>28</v>
      </c>
      <c r="AP42" s="51">
        <v>22</v>
      </c>
      <c r="AQ42" s="52">
        <v>20</v>
      </c>
      <c r="AR42" s="53">
        <v>42</v>
      </c>
      <c r="AS42" s="51">
        <v>17</v>
      </c>
      <c r="AT42" s="52">
        <v>17</v>
      </c>
      <c r="AU42" s="53">
        <v>34</v>
      </c>
      <c r="AV42" s="51">
        <v>12</v>
      </c>
      <c r="AW42" s="52">
        <v>24</v>
      </c>
      <c r="AX42" s="53">
        <v>36</v>
      </c>
      <c r="AY42" s="51">
        <v>18</v>
      </c>
      <c r="AZ42" s="52">
        <v>17</v>
      </c>
      <c r="BA42" s="53">
        <v>35</v>
      </c>
    </row>
    <row r="43" spans="1:53" s="50" customFormat="1" ht="15" customHeight="1">
      <c r="A43" s="83" t="s">
        <v>37</v>
      </c>
      <c r="B43" s="85">
        <v>12</v>
      </c>
      <c r="C43" s="51">
        <v>21</v>
      </c>
      <c r="D43" s="51">
        <v>14</v>
      </c>
      <c r="E43" s="51">
        <v>7</v>
      </c>
      <c r="F43" s="51">
        <v>21</v>
      </c>
      <c r="G43" s="51">
        <v>19</v>
      </c>
      <c r="H43" s="51">
        <v>16</v>
      </c>
      <c r="I43" s="51">
        <v>7</v>
      </c>
      <c r="J43" s="52">
        <v>16</v>
      </c>
      <c r="K43" s="52">
        <v>23</v>
      </c>
      <c r="L43" s="51">
        <v>7</v>
      </c>
      <c r="M43" s="52">
        <v>7</v>
      </c>
      <c r="N43" s="52">
        <v>14</v>
      </c>
      <c r="O43" s="51">
        <v>13</v>
      </c>
      <c r="P43" s="52">
        <v>10</v>
      </c>
      <c r="Q43" s="52">
        <v>23</v>
      </c>
      <c r="R43" s="51">
        <v>9</v>
      </c>
      <c r="S43" s="52">
        <v>8</v>
      </c>
      <c r="T43" s="52">
        <v>17</v>
      </c>
      <c r="U43" s="51">
        <v>9</v>
      </c>
      <c r="V43" s="52">
        <v>11</v>
      </c>
      <c r="W43" s="52">
        <v>20</v>
      </c>
      <c r="X43" s="51">
        <v>6</v>
      </c>
      <c r="Y43" s="52">
        <v>10</v>
      </c>
      <c r="Z43" s="52">
        <v>16</v>
      </c>
      <c r="AA43" s="51">
        <v>11</v>
      </c>
      <c r="AB43" s="52">
        <v>9</v>
      </c>
      <c r="AC43" s="53">
        <v>20</v>
      </c>
      <c r="AD43" s="51">
        <v>12</v>
      </c>
      <c r="AE43" s="52">
        <v>10</v>
      </c>
      <c r="AF43" s="53">
        <v>22</v>
      </c>
      <c r="AG43" s="51">
        <v>10</v>
      </c>
      <c r="AH43" s="52">
        <v>9</v>
      </c>
      <c r="AI43" s="53">
        <v>19</v>
      </c>
      <c r="AJ43" s="51">
        <v>12</v>
      </c>
      <c r="AK43" s="52">
        <v>9</v>
      </c>
      <c r="AL43" s="53">
        <v>21</v>
      </c>
      <c r="AM43" s="51">
        <v>5</v>
      </c>
      <c r="AN43" s="52">
        <v>14</v>
      </c>
      <c r="AO43" s="53">
        <v>19</v>
      </c>
      <c r="AP43" s="51">
        <v>9</v>
      </c>
      <c r="AQ43" s="52">
        <v>12</v>
      </c>
      <c r="AR43" s="53">
        <v>21</v>
      </c>
      <c r="AS43" s="51">
        <v>8</v>
      </c>
      <c r="AT43" s="52">
        <v>6</v>
      </c>
      <c r="AU43" s="53">
        <v>14</v>
      </c>
      <c r="AV43" s="51">
        <v>6</v>
      </c>
      <c r="AW43" s="52">
        <v>6</v>
      </c>
      <c r="AX43" s="53">
        <v>12</v>
      </c>
      <c r="AY43" s="51">
        <v>3</v>
      </c>
      <c r="AZ43" s="52">
        <v>3</v>
      </c>
      <c r="BA43" s="53">
        <v>6</v>
      </c>
    </row>
    <row r="44" spans="1:53" s="50" customFormat="1" ht="15" customHeight="1">
      <c r="A44" s="83" t="s">
        <v>68</v>
      </c>
      <c r="B44" s="85">
        <v>20</v>
      </c>
      <c r="C44" s="51">
        <v>32</v>
      </c>
      <c r="D44" s="51">
        <v>29</v>
      </c>
      <c r="E44" s="51">
        <v>28</v>
      </c>
      <c r="F44" s="51">
        <v>34</v>
      </c>
      <c r="G44" s="51">
        <v>39</v>
      </c>
      <c r="H44" s="51">
        <v>23</v>
      </c>
      <c r="I44" s="51">
        <v>16</v>
      </c>
      <c r="J44" s="52">
        <v>12</v>
      </c>
      <c r="K44" s="52">
        <v>28</v>
      </c>
      <c r="L44" s="51">
        <v>15</v>
      </c>
      <c r="M44" s="52">
        <v>18</v>
      </c>
      <c r="N44" s="52">
        <v>33</v>
      </c>
      <c r="O44" s="51">
        <v>16</v>
      </c>
      <c r="P44" s="52">
        <v>11</v>
      </c>
      <c r="Q44" s="52">
        <v>27</v>
      </c>
      <c r="R44" s="51">
        <v>15</v>
      </c>
      <c r="S44" s="52">
        <v>18</v>
      </c>
      <c r="T44" s="52">
        <v>33</v>
      </c>
      <c r="U44" s="51">
        <v>12</v>
      </c>
      <c r="V44" s="52">
        <v>19</v>
      </c>
      <c r="W44" s="52">
        <v>31</v>
      </c>
      <c r="X44" s="51">
        <v>11</v>
      </c>
      <c r="Y44" s="52">
        <v>12</v>
      </c>
      <c r="Z44" s="52">
        <v>23</v>
      </c>
      <c r="AA44" s="51">
        <v>9</v>
      </c>
      <c r="AB44" s="52">
        <v>25</v>
      </c>
      <c r="AC44" s="53">
        <v>34</v>
      </c>
      <c r="AD44" s="51">
        <v>22</v>
      </c>
      <c r="AE44" s="52">
        <v>21</v>
      </c>
      <c r="AF44" s="53">
        <v>43</v>
      </c>
      <c r="AG44" s="51">
        <v>13</v>
      </c>
      <c r="AH44" s="52">
        <v>11</v>
      </c>
      <c r="AI44" s="53">
        <v>24</v>
      </c>
      <c r="AJ44" s="51">
        <v>21</v>
      </c>
      <c r="AK44" s="52">
        <v>21</v>
      </c>
      <c r="AL44" s="53">
        <v>42</v>
      </c>
      <c r="AM44" s="51">
        <v>18</v>
      </c>
      <c r="AN44" s="52">
        <v>10</v>
      </c>
      <c r="AO44" s="53">
        <v>28</v>
      </c>
      <c r="AP44" s="51">
        <v>13</v>
      </c>
      <c r="AQ44" s="52">
        <v>16</v>
      </c>
      <c r="AR44" s="53">
        <v>29</v>
      </c>
      <c r="AS44" s="51">
        <v>13</v>
      </c>
      <c r="AT44" s="52">
        <v>20</v>
      </c>
      <c r="AU44" s="53">
        <v>33</v>
      </c>
      <c r="AV44" s="51">
        <v>9</v>
      </c>
      <c r="AW44" s="52">
        <v>14</v>
      </c>
      <c r="AX44" s="53">
        <v>23</v>
      </c>
      <c r="AY44" s="51">
        <v>15</v>
      </c>
      <c r="AZ44" s="52">
        <v>18</v>
      </c>
      <c r="BA44" s="53">
        <v>33</v>
      </c>
    </row>
    <row r="45" spans="1:53" s="50" customFormat="1" ht="15" customHeight="1">
      <c r="A45" s="83" t="s">
        <v>38</v>
      </c>
      <c r="B45" s="85">
        <v>32</v>
      </c>
      <c r="C45" s="51">
        <v>35</v>
      </c>
      <c r="D45" s="51">
        <v>40</v>
      </c>
      <c r="E45" s="51">
        <v>27</v>
      </c>
      <c r="F45" s="51">
        <v>41</v>
      </c>
      <c r="G45" s="51">
        <v>46</v>
      </c>
      <c r="H45" s="51">
        <v>37</v>
      </c>
      <c r="I45" s="51">
        <v>23</v>
      </c>
      <c r="J45" s="52">
        <v>21</v>
      </c>
      <c r="K45" s="52">
        <v>44</v>
      </c>
      <c r="L45" s="51">
        <v>16</v>
      </c>
      <c r="M45" s="52">
        <v>18</v>
      </c>
      <c r="N45" s="52">
        <v>34</v>
      </c>
      <c r="O45" s="51">
        <v>21</v>
      </c>
      <c r="P45" s="52">
        <v>23</v>
      </c>
      <c r="Q45" s="52">
        <v>44</v>
      </c>
      <c r="R45" s="51">
        <v>17</v>
      </c>
      <c r="S45" s="52">
        <v>18</v>
      </c>
      <c r="T45" s="52">
        <v>35</v>
      </c>
      <c r="U45" s="51">
        <v>18</v>
      </c>
      <c r="V45" s="52">
        <v>19</v>
      </c>
      <c r="W45" s="52">
        <v>37</v>
      </c>
      <c r="X45" s="51">
        <v>20</v>
      </c>
      <c r="Y45" s="52">
        <v>20</v>
      </c>
      <c r="Z45" s="52">
        <v>40</v>
      </c>
      <c r="AA45" s="51">
        <v>15</v>
      </c>
      <c r="AB45" s="52">
        <v>17</v>
      </c>
      <c r="AC45" s="53">
        <v>32</v>
      </c>
      <c r="AD45" s="51">
        <v>34</v>
      </c>
      <c r="AE45" s="52">
        <v>14</v>
      </c>
      <c r="AF45" s="53">
        <v>48</v>
      </c>
      <c r="AG45" s="51">
        <v>24</v>
      </c>
      <c r="AH45" s="52">
        <v>19</v>
      </c>
      <c r="AI45" s="53">
        <v>43</v>
      </c>
      <c r="AJ45" s="51">
        <v>20</v>
      </c>
      <c r="AK45" s="52">
        <v>18</v>
      </c>
      <c r="AL45" s="53">
        <v>38</v>
      </c>
      <c r="AM45" s="51">
        <v>19</v>
      </c>
      <c r="AN45" s="52">
        <v>20</v>
      </c>
      <c r="AO45" s="53">
        <v>39</v>
      </c>
      <c r="AP45" s="51">
        <v>18</v>
      </c>
      <c r="AQ45" s="52">
        <v>17</v>
      </c>
      <c r="AR45" s="53">
        <v>35</v>
      </c>
      <c r="AS45" s="51">
        <v>25</v>
      </c>
      <c r="AT45" s="52">
        <v>19</v>
      </c>
      <c r="AU45" s="53">
        <v>44</v>
      </c>
      <c r="AV45" s="51">
        <v>22</v>
      </c>
      <c r="AW45" s="52">
        <v>23</v>
      </c>
      <c r="AX45" s="53">
        <v>45</v>
      </c>
      <c r="AY45" s="51">
        <v>28</v>
      </c>
      <c r="AZ45" s="52">
        <v>22</v>
      </c>
      <c r="BA45" s="53">
        <v>50</v>
      </c>
    </row>
    <row r="46" spans="1:53" s="50" customFormat="1" ht="15" customHeight="1">
      <c r="A46" s="83" t="s">
        <v>39</v>
      </c>
      <c r="B46" s="85">
        <v>34</v>
      </c>
      <c r="C46" s="51">
        <v>37</v>
      </c>
      <c r="D46" s="51">
        <v>45</v>
      </c>
      <c r="E46" s="51">
        <v>38</v>
      </c>
      <c r="F46" s="51">
        <v>34</v>
      </c>
      <c r="G46" s="51">
        <v>26</v>
      </c>
      <c r="H46" s="51">
        <v>32</v>
      </c>
      <c r="I46" s="51">
        <v>21</v>
      </c>
      <c r="J46" s="52">
        <v>8</v>
      </c>
      <c r="K46" s="52">
        <v>29</v>
      </c>
      <c r="L46" s="51">
        <v>16</v>
      </c>
      <c r="M46" s="52">
        <v>15</v>
      </c>
      <c r="N46" s="52">
        <v>31</v>
      </c>
      <c r="O46" s="51">
        <v>27</v>
      </c>
      <c r="P46" s="52">
        <v>13</v>
      </c>
      <c r="Q46" s="52">
        <v>40</v>
      </c>
      <c r="R46" s="51">
        <v>26</v>
      </c>
      <c r="S46" s="52">
        <v>10</v>
      </c>
      <c r="T46" s="52">
        <v>36</v>
      </c>
      <c r="U46" s="51">
        <v>12</v>
      </c>
      <c r="V46" s="52">
        <v>10</v>
      </c>
      <c r="W46" s="52">
        <v>22</v>
      </c>
      <c r="X46" s="51">
        <v>12</v>
      </c>
      <c r="Y46" s="52">
        <v>25</v>
      </c>
      <c r="Z46" s="52">
        <v>37</v>
      </c>
      <c r="AA46" s="51">
        <v>7</v>
      </c>
      <c r="AB46" s="52">
        <v>11</v>
      </c>
      <c r="AC46" s="53">
        <v>18</v>
      </c>
      <c r="AD46" s="51">
        <v>12</v>
      </c>
      <c r="AE46" s="52">
        <v>21</v>
      </c>
      <c r="AF46" s="53">
        <v>33</v>
      </c>
      <c r="AG46" s="51">
        <v>15</v>
      </c>
      <c r="AH46" s="52">
        <v>19</v>
      </c>
      <c r="AI46" s="53">
        <v>34</v>
      </c>
      <c r="AJ46" s="51">
        <v>12</v>
      </c>
      <c r="AK46" s="52">
        <v>14</v>
      </c>
      <c r="AL46" s="53">
        <v>26</v>
      </c>
      <c r="AM46" s="51">
        <v>11</v>
      </c>
      <c r="AN46" s="52">
        <v>16</v>
      </c>
      <c r="AO46" s="53">
        <v>27</v>
      </c>
      <c r="AP46" s="51">
        <v>7</v>
      </c>
      <c r="AQ46" s="52">
        <v>13</v>
      </c>
      <c r="AR46" s="53">
        <v>20</v>
      </c>
      <c r="AS46" s="51">
        <v>16</v>
      </c>
      <c r="AT46" s="52">
        <v>15</v>
      </c>
      <c r="AU46" s="53">
        <v>31</v>
      </c>
      <c r="AV46" s="51">
        <v>18</v>
      </c>
      <c r="AW46" s="52">
        <v>9</v>
      </c>
      <c r="AX46" s="53">
        <v>27</v>
      </c>
      <c r="AY46" s="51">
        <v>17</v>
      </c>
      <c r="AZ46" s="52">
        <v>20</v>
      </c>
      <c r="BA46" s="53">
        <v>37</v>
      </c>
    </row>
    <row r="47" spans="1:53" s="50" customFormat="1" ht="15" customHeight="1">
      <c r="A47" s="83" t="s">
        <v>40</v>
      </c>
      <c r="B47" s="85">
        <v>45</v>
      </c>
      <c r="C47" s="51">
        <v>37</v>
      </c>
      <c r="D47" s="51">
        <v>28</v>
      </c>
      <c r="E47" s="51">
        <v>24</v>
      </c>
      <c r="F47" s="51">
        <v>28</v>
      </c>
      <c r="G47" s="51">
        <v>50</v>
      </c>
      <c r="H47" s="51">
        <v>31</v>
      </c>
      <c r="I47" s="51">
        <v>16</v>
      </c>
      <c r="J47" s="52">
        <v>12</v>
      </c>
      <c r="K47" s="52">
        <v>28</v>
      </c>
      <c r="L47" s="51">
        <v>18</v>
      </c>
      <c r="M47" s="52">
        <v>23</v>
      </c>
      <c r="N47" s="52">
        <v>41</v>
      </c>
      <c r="O47" s="51">
        <v>16</v>
      </c>
      <c r="P47" s="52">
        <v>12</v>
      </c>
      <c r="Q47" s="52">
        <v>28</v>
      </c>
      <c r="R47" s="51">
        <v>15</v>
      </c>
      <c r="S47" s="52">
        <v>17</v>
      </c>
      <c r="T47" s="52">
        <v>32</v>
      </c>
      <c r="U47" s="51">
        <v>17</v>
      </c>
      <c r="V47" s="52">
        <v>20</v>
      </c>
      <c r="W47" s="52">
        <v>37</v>
      </c>
      <c r="X47" s="51">
        <v>21</v>
      </c>
      <c r="Y47" s="52">
        <v>13</v>
      </c>
      <c r="Z47" s="52">
        <v>34</v>
      </c>
      <c r="AA47" s="51">
        <v>23</v>
      </c>
      <c r="AB47" s="52">
        <v>16</v>
      </c>
      <c r="AC47" s="53">
        <v>39</v>
      </c>
      <c r="AD47" s="51">
        <v>15</v>
      </c>
      <c r="AE47" s="52">
        <v>23</v>
      </c>
      <c r="AF47" s="53">
        <v>38</v>
      </c>
      <c r="AG47" s="51">
        <v>17</v>
      </c>
      <c r="AH47" s="52">
        <v>7</v>
      </c>
      <c r="AI47" s="53">
        <v>24</v>
      </c>
      <c r="AJ47" s="51">
        <v>18</v>
      </c>
      <c r="AK47" s="52">
        <v>18</v>
      </c>
      <c r="AL47" s="53">
        <v>36</v>
      </c>
      <c r="AM47" s="51">
        <v>12</v>
      </c>
      <c r="AN47" s="52">
        <v>13</v>
      </c>
      <c r="AO47" s="53">
        <v>25</v>
      </c>
      <c r="AP47" s="51">
        <v>14</v>
      </c>
      <c r="AQ47" s="52">
        <v>14</v>
      </c>
      <c r="AR47" s="53">
        <v>28</v>
      </c>
      <c r="AS47" s="51">
        <v>11</v>
      </c>
      <c r="AT47" s="52">
        <v>11</v>
      </c>
      <c r="AU47" s="53">
        <v>22</v>
      </c>
      <c r="AV47" s="51">
        <v>10</v>
      </c>
      <c r="AW47" s="52">
        <v>12</v>
      </c>
      <c r="AX47" s="53">
        <v>22</v>
      </c>
      <c r="AY47" s="51">
        <v>13</v>
      </c>
      <c r="AZ47" s="52">
        <v>15</v>
      </c>
      <c r="BA47" s="53">
        <v>28</v>
      </c>
    </row>
    <row r="48" spans="1:53" s="50" customFormat="1" ht="15" customHeight="1">
      <c r="A48" s="83" t="s">
        <v>41</v>
      </c>
      <c r="B48" s="85">
        <v>49</v>
      </c>
      <c r="C48" s="51">
        <v>55</v>
      </c>
      <c r="D48" s="51">
        <v>44</v>
      </c>
      <c r="E48" s="51">
        <v>43</v>
      </c>
      <c r="F48" s="51">
        <v>57</v>
      </c>
      <c r="G48" s="51">
        <v>44</v>
      </c>
      <c r="H48" s="51">
        <v>54</v>
      </c>
      <c r="I48" s="51">
        <v>20</v>
      </c>
      <c r="J48" s="52">
        <v>35</v>
      </c>
      <c r="K48" s="52">
        <v>55</v>
      </c>
      <c r="L48" s="51">
        <v>24</v>
      </c>
      <c r="M48" s="52">
        <v>32</v>
      </c>
      <c r="N48" s="52">
        <v>56</v>
      </c>
      <c r="O48" s="51">
        <v>33</v>
      </c>
      <c r="P48" s="52">
        <v>20</v>
      </c>
      <c r="Q48" s="52">
        <v>53</v>
      </c>
      <c r="R48" s="51">
        <v>33</v>
      </c>
      <c r="S48" s="52">
        <v>28</v>
      </c>
      <c r="T48" s="52">
        <v>61</v>
      </c>
      <c r="U48" s="51">
        <v>31</v>
      </c>
      <c r="V48" s="52">
        <v>31</v>
      </c>
      <c r="W48" s="52">
        <v>62</v>
      </c>
      <c r="X48" s="51">
        <v>32</v>
      </c>
      <c r="Y48" s="52">
        <v>38</v>
      </c>
      <c r="Z48" s="52">
        <v>70</v>
      </c>
      <c r="AA48" s="51">
        <v>27</v>
      </c>
      <c r="AB48" s="52">
        <v>27</v>
      </c>
      <c r="AC48" s="53">
        <v>54</v>
      </c>
      <c r="AD48" s="51">
        <v>27</v>
      </c>
      <c r="AE48" s="52">
        <v>36</v>
      </c>
      <c r="AF48" s="53">
        <v>63</v>
      </c>
      <c r="AG48" s="51">
        <v>25</v>
      </c>
      <c r="AH48" s="52">
        <v>24</v>
      </c>
      <c r="AI48" s="53">
        <v>49</v>
      </c>
      <c r="AJ48" s="51">
        <v>30</v>
      </c>
      <c r="AK48" s="52">
        <v>18</v>
      </c>
      <c r="AL48" s="53">
        <v>48</v>
      </c>
      <c r="AM48" s="51">
        <v>36</v>
      </c>
      <c r="AN48" s="52">
        <v>26</v>
      </c>
      <c r="AO48" s="53">
        <v>62</v>
      </c>
      <c r="AP48" s="51">
        <v>24</v>
      </c>
      <c r="AQ48" s="52">
        <v>24</v>
      </c>
      <c r="AR48" s="53">
        <v>48</v>
      </c>
      <c r="AS48" s="51">
        <v>40</v>
      </c>
      <c r="AT48" s="52">
        <v>27</v>
      </c>
      <c r="AU48" s="53">
        <v>67</v>
      </c>
      <c r="AV48" s="51">
        <v>32</v>
      </c>
      <c r="AW48" s="52">
        <v>24</v>
      </c>
      <c r="AX48" s="53">
        <v>56</v>
      </c>
      <c r="AY48" s="51">
        <v>34</v>
      </c>
      <c r="AZ48" s="52">
        <v>22</v>
      </c>
      <c r="BA48" s="53">
        <v>56</v>
      </c>
    </row>
    <row r="49" spans="1:53" s="50" customFormat="1" ht="15" customHeight="1">
      <c r="A49" s="83" t="s">
        <v>42</v>
      </c>
      <c r="B49" s="85">
        <v>14</v>
      </c>
      <c r="C49" s="51">
        <v>18</v>
      </c>
      <c r="D49" s="51">
        <v>17</v>
      </c>
      <c r="E49" s="51">
        <v>24</v>
      </c>
      <c r="F49" s="51">
        <v>14</v>
      </c>
      <c r="G49" s="51">
        <v>17</v>
      </c>
      <c r="H49" s="51">
        <v>23</v>
      </c>
      <c r="I49" s="51">
        <v>9</v>
      </c>
      <c r="J49" s="52">
        <v>13</v>
      </c>
      <c r="K49" s="52">
        <v>22</v>
      </c>
      <c r="L49" s="51">
        <v>19</v>
      </c>
      <c r="M49" s="52">
        <v>13</v>
      </c>
      <c r="N49" s="52">
        <v>32</v>
      </c>
      <c r="O49" s="51">
        <v>14</v>
      </c>
      <c r="P49" s="52">
        <v>9</v>
      </c>
      <c r="Q49" s="52">
        <v>23</v>
      </c>
      <c r="R49" s="51">
        <v>11</v>
      </c>
      <c r="S49" s="52">
        <v>15</v>
      </c>
      <c r="T49" s="52">
        <v>26</v>
      </c>
      <c r="U49" s="51">
        <v>10</v>
      </c>
      <c r="V49" s="52">
        <v>9</v>
      </c>
      <c r="W49" s="52">
        <v>19</v>
      </c>
      <c r="X49" s="51">
        <v>11</v>
      </c>
      <c r="Y49" s="52">
        <v>12</v>
      </c>
      <c r="Z49" s="52">
        <v>23</v>
      </c>
      <c r="AA49" s="51">
        <v>13</v>
      </c>
      <c r="AB49" s="52">
        <v>16</v>
      </c>
      <c r="AC49" s="53">
        <v>29</v>
      </c>
      <c r="AD49" s="51">
        <v>13</v>
      </c>
      <c r="AE49" s="52">
        <v>11</v>
      </c>
      <c r="AF49" s="53">
        <v>24</v>
      </c>
      <c r="AG49" s="51">
        <v>8</v>
      </c>
      <c r="AH49" s="52">
        <v>14</v>
      </c>
      <c r="AI49" s="53">
        <v>22</v>
      </c>
      <c r="AJ49" s="51">
        <v>11</v>
      </c>
      <c r="AK49" s="52">
        <v>9</v>
      </c>
      <c r="AL49" s="53">
        <v>20</v>
      </c>
      <c r="AM49" s="51">
        <v>6</v>
      </c>
      <c r="AN49" s="52">
        <v>9</v>
      </c>
      <c r="AO49" s="53">
        <v>15</v>
      </c>
      <c r="AP49" s="51">
        <v>6</v>
      </c>
      <c r="AQ49" s="52">
        <v>11</v>
      </c>
      <c r="AR49" s="53">
        <v>17</v>
      </c>
      <c r="AS49" s="51">
        <v>6</v>
      </c>
      <c r="AT49" s="52">
        <v>6</v>
      </c>
      <c r="AU49" s="53">
        <v>12</v>
      </c>
      <c r="AV49" s="51">
        <v>13</v>
      </c>
      <c r="AW49" s="52">
        <v>13</v>
      </c>
      <c r="AX49" s="53">
        <v>26</v>
      </c>
      <c r="AY49" s="51">
        <v>11</v>
      </c>
      <c r="AZ49" s="52">
        <v>10</v>
      </c>
      <c r="BA49" s="53">
        <v>21</v>
      </c>
    </row>
    <row r="50" spans="1:53" s="50" customFormat="1" ht="15" customHeight="1">
      <c r="A50" s="83" t="s">
        <v>43</v>
      </c>
      <c r="B50" s="85">
        <v>18</v>
      </c>
      <c r="C50" s="51">
        <v>6</v>
      </c>
      <c r="D50" s="51">
        <v>8</v>
      </c>
      <c r="E50" s="51">
        <v>10</v>
      </c>
      <c r="F50" s="51">
        <v>10</v>
      </c>
      <c r="G50" s="51">
        <v>18</v>
      </c>
      <c r="H50" s="51">
        <v>12</v>
      </c>
      <c r="I50" s="51">
        <v>5</v>
      </c>
      <c r="J50" s="52">
        <v>4</v>
      </c>
      <c r="K50" s="52">
        <v>9</v>
      </c>
      <c r="L50" s="51">
        <v>4</v>
      </c>
      <c r="M50" s="52">
        <v>7</v>
      </c>
      <c r="N50" s="52">
        <v>11</v>
      </c>
      <c r="O50" s="51">
        <v>6</v>
      </c>
      <c r="P50" s="52">
        <v>5</v>
      </c>
      <c r="Q50" s="52">
        <v>11</v>
      </c>
      <c r="R50" s="51">
        <v>3</v>
      </c>
      <c r="S50" s="52">
        <v>5</v>
      </c>
      <c r="T50" s="52">
        <v>8</v>
      </c>
      <c r="U50" s="51">
        <v>6</v>
      </c>
      <c r="V50" s="52">
        <v>6</v>
      </c>
      <c r="W50" s="52">
        <v>12</v>
      </c>
      <c r="X50" s="51">
        <v>4</v>
      </c>
      <c r="Y50" s="52">
        <v>7</v>
      </c>
      <c r="Z50" s="52">
        <v>11</v>
      </c>
      <c r="AA50" s="51">
        <v>5</v>
      </c>
      <c r="AB50" s="52">
        <v>5</v>
      </c>
      <c r="AC50" s="53">
        <v>10</v>
      </c>
      <c r="AD50" s="51">
        <v>4</v>
      </c>
      <c r="AE50" s="52">
        <v>8</v>
      </c>
      <c r="AF50" s="53">
        <v>12</v>
      </c>
      <c r="AG50" s="51">
        <v>8</v>
      </c>
      <c r="AH50" s="52">
        <v>7</v>
      </c>
      <c r="AI50" s="53">
        <v>15</v>
      </c>
      <c r="AJ50" s="51">
        <v>3</v>
      </c>
      <c r="AK50" s="52">
        <v>7</v>
      </c>
      <c r="AL50" s="53">
        <v>10</v>
      </c>
      <c r="AM50" s="51">
        <v>8</v>
      </c>
      <c r="AN50" s="52">
        <v>6</v>
      </c>
      <c r="AO50" s="53">
        <v>14</v>
      </c>
      <c r="AP50" s="51">
        <v>7</v>
      </c>
      <c r="AQ50" s="52">
        <v>5</v>
      </c>
      <c r="AR50" s="53">
        <v>12</v>
      </c>
      <c r="AS50" s="51">
        <v>4</v>
      </c>
      <c r="AT50" s="52">
        <v>9</v>
      </c>
      <c r="AU50" s="53">
        <v>13</v>
      </c>
      <c r="AV50" s="51">
        <v>6</v>
      </c>
      <c r="AW50" s="52">
        <v>9</v>
      </c>
      <c r="AX50" s="53">
        <v>15</v>
      </c>
      <c r="AY50" s="51">
        <v>5</v>
      </c>
      <c r="AZ50" s="52">
        <v>7</v>
      </c>
      <c r="BA50" s="53">
        <v>12</v>
      </c>
    </row>
    <row r="51" spans="1:53" s="50" customFormat="1" ht="15" customHeight="1">
      <c r="A51" s="83" t="s">
        <v>44</v>
      </c>
      <c r="B51" s="85">
        <v>52</v>
      </c>
      <c r="C51" s="51">
        <v>44</v>
      </c>
      <c r="D51" s="51">
        <v>43</v>
      </c>
      <c r="E51" s="51">
        <v>55</v>
      </c>
      <c r="F51" s="51">
        <v>52</v>
      </c>
      <c r="G51" s="51">
        <v>64</v>
      </c>
      <c r="H51" s="51">
        <v>48</v>
      </c>
      <c r="I51" s="51">
        <v>33</v>
      </c>
      <c r="J51" s="52">
        <v>27</v>
      </c>
      <c r="K51" s="52">
        <v>60</v>
      </c>
      <c r="L51" s="51">
        <v>29</v>
      </c>
      <c r="M51" s="52">
        <v>24</v>
      </c>
      <c r="N51" s="52">
        <v>53</v>
      </c>
      <c r="O51" s="51">
        <v>25</v>
      </c>
      <c r="P51" s="52">
        <v>30</v>
      </c>
      <c r="Q51" s="52">
        <v>55</v>
      </c>
      <c r="R51" s="51">
        <v>30</v>
      </c>
      <c r="S51" s="52">
        <v>31</v>
      </c>
      <c r="T51" s="52">
        <v>61</v>
      </c>
      <c r="U51" s="51">
        <v>27</v>
      </c>
      <c r="V51" s="52">
        <v>28</v>
      </c>
      <c r="W51" s="52">
        <v>55</v>
      </c>
      <c r="X51" s="51">
        <v>25</v>
      </c>
      <c r="Y51" s="52">
        <v>30</v>
      </c>
      <c r="Z51" s="52">
        <v>55</v>
      </c>
      <c r="AA51" s="51">
        <v>25</v>
      </c>
      <c r="AB51" s="52">
        <v>35</v>
      </c>
      <c r="AC51" s="53">
        <v>60</v>
      </c>
      <c r="AD51" s="51">
        <v>41</v>
      </c>
      <c r="AE51" s="52">
        <v>31</v>
      </c>
      <c r="AF51" s="53">
        <v>72</v>
      </c>
      <c r="AG51" s="51">
        <v>25</v>
      </c>
      <c r="AH51" s="52">
        <v>23</v>
      </c>
      <c r="AI51" s="53">
        <v>48</v>
      </c>
      <c r="AJ51" s="51">
        <v>27</v>
      </c>
      <c r="AK51" s="52">
        <v>31</v>
      </c>
      <c r="AL51" s="53">
        <v>58</v>
      </c>
      <c r="AM51" s="51">
        <v>37</v>
      </c>
      <c r="AN51" s="52">
        <v>25</v>
      </c>
      <c r="AO51" s="53">
        <v>62</v>
      </c>
      <c r="AP51" s="51">
        <v>25</v>
      </c>
      <c r="AQ51" s="52">
        <v>35</v>
      </c>
      <c r="AR51" s="53">
        <v>60</v>
      </c>
      <c r="AS51" s="51">
        <v>26</v>
      </c>
      <c r="AT51" s="52">
        <v>35</v>
      </c>
      <c r="AU51" s="53">
        <v>61</v>
      </c>
      <c r="AV51" s="51">
        <v>35</v>
      </c>
      <c r="AW51" s="52">
        <v>37</v>
      </c>
      <c r="AX51" s="53">
        <v>72</v>
      </c>
      <c r="AY51" s="51">
        <v>25</v>
      </c>
      <c r="AZ51" s="52">
        <v>29</v>
      </c>
      <c r="BA51" s="53">
        <v>54</v>
      </c>
    </row>
    <row r="52" spans="1:53" s="50" customFormat="1" ht="15" customHeight="1">
      <c r="A52" s="83" t="s">
        <v>46</v>
      </c>
      <c r="B52" s="85">
        <v>14</v>
      </c>
      <c r="C52" s="51">
        <v>18</v>
      </c>
      <c r="D52" s="51">
        <v>11</v>
      </c>
      <c r="E52" s="51">
        <v>16</v>
      </c>
      <c r="F52" s="51">
        <v>12</v>
      </c>
      <c r="G52" s="51">
        <v>15</v>
      </c>
      <c r="H52" s="51">
        <v>12</v>
      </c>
      <c r="I52" s="51">
        <v>9</v>
      </c>
      <c r="J52" s="52">
        <v>5</v>
      </c>
      <c r="K52" s="52">
        <v>14</v>
      </c>
      <c r="L52" s="51">
        <v>8</v>
      </c>
      <c r="M52" s="52">
        <v>6</v>
      </c>
      <c r="N52" s="52">
        <v>14</v>
      </c>
      <c r="O52" s="51">
        <v>7</v>
      </c>
      <c r="P52" s="52">
        <v>11</v>
      </c>
      <c r="Q52" s="52">
        <v>18</v>
      </c>
      <c r="R52" s="51">
        <v>5</v>
      </c>
      <c r="S52" s="52">
        <v>5</v>
      </c>
      <c r="T52" s="52">
        <v>10</v>
      </c>
      <c r="U52" s="51">
        <v>9</v>
      </c>
      <c r="V52" s="52">
        <v>5</v>
      </c>
      <c r="W52" s="52">
        <v>14</v>
      </c>
      <c r="X52" s="51">
        <v>8</v>
      </c>
      <c r="Y52" s="52">
        <v>13</v>
      </c>
      <c r="Z52" s="52">
        <v>21</v>
      </c>
      <c r="AA52" s="51">
        <v>8</v>
      </c>
      <c r="AB52" s="52">
        <v>7</v>
      </c>
      <c r="AC52" s="53">
        <v>15</v>
      </c>
      <c r="AD52" s="51">
        <v>8</v>
      </c>
      <c r="AE52" s="52">
        <v>5</v>
      </c>
      <c r="AF52" s="53">
        <v>13</v>
      </c>
      <c r="AG52" s="51">
        <v>7</v>
      </c>
      <c r="AH52" s="52">
        <v>3</v>
      </c>
      <c r="AI52" s="53">
        <v>10</v>
      </c>
      <c r="AJ52" s="51">
        <v>10</v>
      </c>
      <c r="AK52" s="52">
        <v>11</v>
      </c>
      <c r="AL52" s="53">
        <v>21</v>
      </c>
      <c r="AM52" s="51">
        <v>9</v>
      </c>
      <c r="AN52" s="52">
        <v>4</v>
      </c>
      <c r="AO52" s="53">
        <v>13</v>
      </c>
      <c r="AP52" s="51">
        <v>4</v>
      </c>
      <c r="AQ52" s="52">
        <v>6</v>
      </c>
      <c r="AR52" s="53">
        <v>10</v>
      </c>
      <c r="AS52" s="51">
        <v>6</v>
      </c>
      <c r="AT52" s="52">
        <v>6</v>
      </c>
      <c r="AU52" s="53">
        <v>12</v>
      </c>
      <c r="AV52" s="51">
        <v>10</v>
      </c>
      <c r="AW52" s="52">
        <v>3</v>
      </c>
      <c r="AX52" s="53">
        <v>13</v>
      </c>
      <c r="AY52" s="51">
        <v>7</v>
      </c>
      <c r="AZ52" s="52">
        <v>14</v>
      </c>
      <c r="BA52" s="53">
        <v>21</v>
      </c>
    </row>
    <row r="53" spans="1:53" s="50" customFormat="1" ht="15" customHeight="1">
      <c r="A53" s="83" t="s">
        <v>45</v>
      </c>
      <c r="B53" s="85">
        <v>8</v>
      </c>
      <c r="C53" s="51">
        <v>11</v>
      </c>
      <c r="D53" s="51">
        <v>15</v>
      </c>
      <c r="E53" s="51">
        <v>11</v>
      </c>
      <c r="F53" s="51">
        <v>10</v>
      </c>
      <c r="G53" s="51">
        <v>15</v>
      </c>
      <c r="H53" s="51">
        <v>12</v>
      </c>
      <c r="I53" s="51">
        <v>5</v>
      </c>
      <c r="J53" s="52">
        <v>1</v>
      </c>
      <c r="K53" s="52">
        <v>6</v>
      </c>
      <c r="L53" s="51">
        <v>7</v>
      </c>
      <c r="M53" s="52">
        <v>7</v>
      </c>
      <c r="N53" s="52">
        <v>14</v>
      </c>
      <c r="O53" s="51">
        <v>7</v>
      </c>
      <c r="P53" s="52">
        <v>10</v>
      </c>
      <c r="Q53" s="52">
        <v>17</v>
      </c>
      <c r="R53" s="51">
        <v>9</v>
      </c>
      <c r="S53" s="52">
        <v>6</v>
      </c>
      <c r="T53" s="52">
        <v>15</v>
      </c>
      <c r="U53" s="51">
        <v>4</v>
      </c>
      <c r="V53" s="52">
        <v>9</v>
      </c>
      <c r="W53" s="52">
        <v>13</v>
      </c>
      <c r="X53" s="51">
        <v>15</v>
      </c>
      <c r="Y53" s="52">
        <v>7</v>
      </c>
      <c r="Z53" s="52">
        <v>22</v>
      </c>
      <c r="AA53" s="51">
        <v>4</v>
      </c>
      <c r="AB53" s="52">
        <v>3</v>
      </c>
      <c r="AC53" s="53">
        <v>7</v>
      </c>
      <c r="AD53" s="51">
        <v>10</v>
      </c>
      <c r="AE53" s="52">
        <v>9</v>
      </c>
      <c r="AF53" s="53">
        <v>19</v>
      </c>
      <c r="AG53" s="51">
        <v>3</v>
      </c>
      <c r="AH53" s="52">
        <v>6</v>
      </c>
      <c r="AI53" s="53">
        <v>9</v>
      </c>
      <c r="AJ53" s="51">
        <v>6</v>
      </c>
      <c r="AK53" s="52">
        <v>6</v>
      </c>
      <c r="AL53" s="53">
        <v>12</v>
      </c>
      <c r="AM53" s="51">
        <v>4</v>
      </c>
      <c r="AN53" s="52">
        <v>3</v>
      </c>
      <c r="AO53" s="53">
        <v>7</v>
      </c>
      <c r="AP53" s="51">
        <v>8</v>
      </c>
      <c r="AQ53" s="52">
        <v>4</v>
      </c>
      <c r="AR53" s="53">
        <v>12</v>
      </c>
      <c r="AS53" s="51">
        <v>7</v>
      </c>
      <c r="AT53" s="52">
        <v>9</v>
      </c>
      <c r="AU53" s="53">
        <v>16</v>
      </c>
      <c r="AV53" s="51">
        <v>6</v>
      </c>
      <c r="AW53" s="52">
        <v>8</v>
      </c>
      <c r="AX53" s="53">
        <v>14</v>
      </c>
      <c r="AY53" s="51">
        <v>8</v>
      </c>
      <c r="AZ53" s="52">
        <v>8</v>
      </c>
      <c r="BA53" s="53">
        <v>16</v>
      </c>
    </row>
  </sheetData>
  <sheetProtection/>
  <mergeCells count="16">
    <mergeCell ref="A13:A14"/>
    <mergeCell ref="AY13:BA13"/>
    <mergeCell ref="AV13:AX13"/>
    <mergeCell ref="AS13:AU13"/>
    <mergeCell ref="I13:K13"/>
    <mergeCell ref="L13:N13"/>
    <mergeCell ref="AP13:AR13"/>
    <mergeCell ref="AJ13:AL13"/>
    <mergeCell ref="O13:Q13"/>
    <mergeCell ref="AA13:AC13"/>
    <mergeCell ref="AD13:AF13"/>
    <mergeCell ref="AM13:AO13"/>
    <mergeCell ref="R13:T13"/>
    <mergeCell ref="U13:W13"/>
    <mergeCell ref="AG13:AI13"/>
    <mergeCell ref="X13:Z13"/>
  </mergeCells>
  <hyperlinks>
    <hyperlink ref="A11" location="Notes!A1" display="Return to notes page"/>
    <hyperlink ref="A7" r:id="rId1" display="www.conwy.gov.uk/statistics"/>
    <hyperlink ref="A6" r:id="rId2" display="email: research.unit@conwy.gov.uk"/>
  </hyperlinks>
  <printOptions/>
  <pageMargins left="0.44" right="0.4" top="0.61" bottom="0.59" header="0.5" footer="0.4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3"/>
  <sheetViews>
    <sheetView zoomScalePageLayoutView="0" workbookViewId="0" topLeftCell="A1">
      <pane xSplit="1" ySplit="15" topLeftCell="B16" activePane="bottomRight" state="frozen"/>
      <selection pane="topLeft" activeCell="B15" sqref="A15:IV55"/>
      <selection pane="topRight" activeCell="B15" sqref="A15:IV55"/>
      <selection pane="bottomLeft" activeCell="B15" sqref="A15:IV55"/>
      <selection pane="bottomRight" activeCell="B13" sqref="B13"/>
    </sheetView>
  </sheetViews>
  <sheetFormatPr defaultColWidth="9.140625" defaultRowHeight="12.75"/>
  <cols>
    <col min="1" max="1" width="24.140625" style="20" customWidth="1"/>
    <col min="3" max="8" width="9.140625" style="0" customWidth="1"/>
    <col min="9" max="10" width="7.28125" style="20" customWidth="1"/>
    <col min="11" max="11" width="8.28125" style="20" customWidth="1"/>
    <col min="12" max="13" width="7.28125" style="20" customWidth="1"/>
    <col min="14" max="14" width="8.28125" style="20" customWidth="1"/>
    <col min="15" max="16" width="7.28125" style="20" customWidth="1"/>
    <col min="17" max="17" width="8.28125" style="20" customWidth="1"/>
    <col min="18" max="19" width="7.28125" style="20" customWidth="1"/>
    <col min="20" max="20" width="8.28125" style="20" customWidth="1"/>
    <col min="21" max="22" width="7.28125" style="20" customWidth="1"/>
    <col min="23" max="23" width="8.28125" style="20" customWidth="1"/>
    <col min="24" max="25" width="7.28125" style="20" customWidth="1"/>
    <col min="26" max="26" width="8.28125" style="20" customWidth="1"/>
    <col min="27" max="28" width="7.28125" style="20" customWidth="1"/>
    <col min="29" max="29" width="8.28125" style="20" customWidth="1"/>
    <col min="30" max="31" width="7.28125" style="20" customWidth="1"/>
    <col min="32" max="32" width="8.28125" style="20" customWidth="1"/>
    <col min="33" max="34" width="7.28125" style="20" customWidth="1"/>
    <col min="35" max="35" width="8.28125" style="20" customWidth="1"/>
    <col min="36" max="37" width="7.28125" style="20" customWidth="1"/>
    <col min="38" max="38" width="8.28125" style="20" customWidth="1"/>
    <col min="39" max="40" width="7.28125" style="20" customWidth="1"/>
    <col min="41" max="41" width="8.28125" style="20" customWidth="1"/>
    <col min="42" max="43" width="7.28125" style="20" customWidth="1"/>
    <col min="44" max="44" width="8.28125" style="20" customWidth="1"/>
    <col min="45" max="46" width="7.28125" style="20" customWidth="1"/>
    <col min="47" max="47" width="8.28125" style="20" customWidth="1"/>
    <col min="48" max="49" width="7.28125" style="20" customWidth="1"/>
    <col min="50" max="50" width="8.28125" style="20" customWidth="1"/>
    <col min="51" max="52" width="7.28125" style="20" customWidth="1"/>
    <col min="53" max="53" width="8.28125" style="20" customWidth="1"/>
    <col min="54" max="16384" width="9.140625" style="20" customWidth="1"/>
  </cols>
  <sheetData>
    <row r="1" spans="1:50" s="17" customFormat="1" ht="20.25">
      <c r="A1" s="16" t="s">
        <v>53</v>
      </c>
      <c r="AX1" s="18"/>
    </row>
    <row r="2" s="17" customFormat="1" ht="18">
      <c r="A2" s="19" t="s">
        <v>84</v>
      </c>
    </row>
    <row r="3" ht="9" customHeight="1"/>
    <row r="4" ht="12.75">
      <c r="A4" s="21" t="s">
        <v>54</v>
      </c>
    </row>
    <row r="5" ht="12.75">
      <c r="A5" s="22" t="s">
        <v>56</v>
      </c>
    </row>
    <row r="6" ht="12.75">
      <c r="A6" s="23" t="s">
        <v>55</v>
      </c>
    </row>
    <row r="7" ht="12.75">
      <c r="A7" s="23" t="s">
        <v>47</v>
      </c>
    </row>
    <row r="8" ht="9" customHeight="1"/>
    <row r="9" ht="12.75">
      <c r="A9" s="24" t="s">
        <v>50</v>
      </c>
    </row>
    <row r="10" ht="10.5" customHeight="1">
      <c r="A10" s="22"/>
    </row>
    <row r="11" ht="15.75">
      <c r="A11" s="25" t="s">
        <v>49</v>
      </c>
    </row>
    <row r="12" ht="9" customHeight="1"/>
    <row r="13" spans="1:53" s="50" customFormat="1" ht="15" customHeight="1">
      <c r="A13" s="91"/>
      <c r="B13" s="79">
        <v>2020</v>
      </c>
      <c r="C13" s="79">
        <v>2019</v>
      </c>
      <c r="D13" s="79">
        <v>2018</v>
      </c>
      <c r="E13" s="79">
        <v>2017</v>
      </c>
      <c r="F13" s="79">
        <v>2016</v>
      </c>
      <c r="G13" s="78">
        <v>2015</v>
      </c>
      <c r="H13" s="78">
        <v>2014</v>
      </c>
      <c r="I13" s="88">
        <v>2013</v>
      </c>
      <c r="J13" s="89"/>
      <c r="K13" s="89"/>
      <c r="L13" s="88">
        <v>2012</v>
      </c>
      <c r="M13" s="89"/>
      <c r="N13" s="89"/>
      <c r="O13" s="88">
        <v>2011</v>
      </c>
      <c r="P13" s="89"/>
      <c r="Q13" s="89"/>
      <c r="R13" s="88">
        <v>2010</v>
      </c>
      <c r="S13" s="89"/>
      <c r="T13" s="89"/>
      <c r="U13" s="88">
        <v>2009</v>
      </c>
      <c r="V13" s="89"/>
      <c r="W13" s="90"/>
      <c r="X13" s="88">
        <v>2008</v>
      </c>
      <c r="Y13" s="89"/>
      <c r="Z13" s="90"/>
      <c r="AA13" s="88">
        <v>2007</v>
      </c>
      <c r="AB13" s="89"/>
      <c r="AC13" s="90"/>
      <c r="AD13" s="88">
        <v>2006</v>
      </c>
      <c r="AE13" s="89"/>
      <c r="AF13" s="90"/>
      <c r="AG13" s="88">
        <v>2005</v>
      </c>
      <c r="AH13" s="89"/>
      <c r="AI13" s="90"/>
      <c r="AJ13" s="88">
        <v>2004</v>
      </c>
      <c r="AK13" s="89"/>
      <c r="AL13" s="90"/>
      <c r="AM13" s="88">
        <v>2003</v>
      </c>
      <c r="AN13" s="89"/>
      <c r="AO13" s="90"/>
      <c r="AP13" s="88">
        <v>2002</v>
      </c>
      <c r="AQ13" s="89"/>
      <c r="AR13" s="90"/>
      <c r="AS13" s="88">
        <v>2001</v>
      </c>
      <c r="AT13" s="89"/>
      <c r="AU13" s="90"/>
      <c r="AV13" s="88">
        <v>2000</v>
      </c>
      <c r="AW13" s="89"/>
      <c r="AX13" s="90"/>
      <c r="AY13" s="88">
        <v>1999</v>
      </c>
      <c r="AZ13" s="89"/>
      <c r="BA13" s="90"/>
    </row>
    <row r="14" spans="1:53" s="43" customFormat="1" ht="15" customHeight="1">
      <c r="A14" s="92"/>
      <c r="B14" s="77" t="s">
        <v>13</v>
      </c>
      <c r="C14" s="77" t="s">
        <v>13</v>
      </c>
      <c r="D14" s="77" t="s">
        <v>13</v>
      </c>
      <c r="E14" s="77" t="s">
        <v>13</v>
      </c>
      <c r="F14" s="77" t="s">
        <v>13</v>
      </c>
      <c r="G14" s="76" t="s">
        <v>13</v>
      </c>
      <c r="H14" s="76" t="s">
        <v>13</v>
      </c>
      <c r="I14" s="44" t="s">
        <v>10</v>
      </c>
      <c r="J14" s="45" t="s">
        <v>11</v>
      </c>
      <c r="K14" s="45" t="s">
        <v>13</v>
      </c>
      <c r="L14" s="44" t="s">
        <v>10</v>
      </c>
      <c r="M14" s="45" t="s">
        <v>11</v>
      </c>
      <c r="N14" s="45" t="s">
        <v>13</v>
      </c>
      <c r="O14" s="44" t="s">
        <v>10</v>
      </c>
      <c r="P14" s="45" t="s">
        <v>11</v>
      </c>
      <c r="Q14" s="45" t="s">
        <v>13</v>
      </c>
      <c r="R14" s="44" t="s">
        <v>10</v>
      </c>
      <c r="S14" s="45" t="s">
        <v>11</v>
      </c>
      <c r="T14" s="45" t="s">
        <v>13</v>
      </c>
      <c r="U14" s="44" t="s">
        <v>10</v>
      </c>
      <c r="V14" s="45" t="s">
        <v>11</v>
      </c>
      <c r="W14" s="45" t="s">
        <v>13</v>
      </c>
      <c r="X14" s="44" t="s">
        <v>10</v>
      </c>
      <c r="Y14" s="45" t="s">
        <v>11</v>
      </c>
      <c r="Z14" s="45" t="s">
        <v>13</v>
      </c>
      <c r="AA14" s="44" t="s">
        <v>10</v>
      </c>
      <c r="AB14" s="45" t="s">
        <v>11</v>
      </c>
      <c r="AC14" s="46" t="s">
        <v>13</v>
      </c>
      <c r="AD14" s="44" t="s">
        <v>10</v>
      </c>
      <c r="AE14" s="45" t="s">
        <v>11</v>
      </c>
      <c r="AF14" s="46" t="s">
        <v>13</v>
      </c>
      <c r="AG14" s="44" t="s">
        <v>10</v>
      </c>
      <c r="AH14" s="45" t="s">
        <v>11</v>
      </c>
      <c r="AI14" s="46" t="s">
        <v>13</v>
      </c>
      <c r="AJ14" s="44" t="s">
        <v>10</v>
      </c>
      <c r="AK14" s="45" t="s">
        <v>11</v>
      </c>
      <c r="AL14" s="46" t="s">
        <v>13</v>
      </c>
      <c r="AM14" s="44" t="s">
        <v>10</v>
      </c>
      <c r="AN14" s="45" t="s">
        <v>11</v>
      </c>
      <c r="AO14" s="46" t="s">
        <v>13</v>
      </c>
      <c r="AP14" s="44" t="s">
        <v>10</v>
      </c>
      <c r="AQ14" s="45" t="s">
        <v>11</v>
      </c>
      <c r="AR14" s="46" t="s">
        <v>13</v>
      </c>
      <c r="AS14" s="44" t="s">
        <v>10</v>
      </c>
      <c r="AT14" s="45" t="s">
        <v>11</v>
      </c>
      <c r="AU14" s="46" t="s">
        <v>13</v>
      </c>
      <c r="AV14" s="44" t="s">
        <v>10</v>
      </c>
      <c r="AW14" s="45" t="s">
        <v>11</v>
      </c>
      <c r="AX14" s="46" t="s">
        <v>13</v>
      </c>
      <c r="AY14" s="44" t="s">
        <v>10</v>
      </c>
      <c r="AZ14" s="45" t="s">
        <v>11</v>
      </c>
      <c r="BA14" s="46" t="s">
        <v>13</v>
      </c>
    </row>
    <row r="15" spans="1:53" s="50" customFormat="1" ht="15" customHeight="1">
      <c r="A15" s="82" t="s">
        <v>7</v>
      </c>
      <c r="B15" s="84">
        <v>1587</v>
      </c>
      <c r="C15" s="47">
        <v>1566</v>
      </c>
      <c r="D15" s="47">
        <f>SUM(D16:D53)</f>
        <v>1646</v>
      </c>
      <c r="E15" s="47">
        <f>SUM(E16:E53)</f>
        <v>1548</v>
      </c>
      <c r="F15" s="47">
        <f>SUM(F16:F53)</f>
        <v>1470</v>
      </c>
      <c r="G15" s="47">
        <f>SUM(G16:G53)</f>
        <v>1525</v>
      </c>
      <c r="H15" s="47">
        <f>SUM(H16:H53)</f>
        <v>1517</v>
      </c>
      <c r="I15" s="47">
        <v>745</v>
      </c>
      <c r="J15" s="48">
        <v>801</v>
      </c>
      <c r="K15" s="48">
        <v>1546</v>
      </c>
      <c r="L15" s="47">
        <v>694</v>
      </c>
      <c r="M15" s="48">
        <v>797</v>
      </c>
      <c r="N15" s="48">
        <v>1491</v>
      </c>
      <c r="O15" s="47">
        <v>689</v>
      </c>
      <c r="P15" s="48">
        <v>786</v>
      </c>
      <c r="Q15" s="48">
        <v>1475</v>
      </c>
      <c r="R15" s="47">
        <v>676</v>
      </c>
      <c r="S15" s="48">
        <v>796</v>
      </c>
      <c r="T15" s="48">
        <v>1472</v>
      </c>
      <c r="U15" s="47">
        <v>714</v>
      </c>
      <c r="V15" s="48">
        <v>760</v>
      </c>
      <c r="W15" s="48">
        <v>1474</v>
      </c>
      <c r="X15" s="47">
        <v>705</v>
      </c>
      <c r="Y15" s="48">
        <v>830</v>
      </c>
      <c r="Z15" s="48">
        <v>1535</v>
      </c>
      <c r="AA15" s="47">
        <v>705</v>
      </c>
      <c r="AB15" s="48">
        <v>810</v>
      </c>
      <c r="AC15" s="49">
        <v>1515</v>
      </c>
      <c r="AD15" s="47">
        <v>726</v>
      </c>
      <c r="AE15" s="48">
        <v>792</v>
      </c>
      <c r="AF15" s="49">
        <v>1518</v>
      </c>
      <c r="AG15" s="47">
        <v>692</v>
      </c>
      <c r="AH15" s="48">
        <v>817</v>
      </c>
      <c r="AI15" s="49">
        <v>1509</v>
      </c>
      <c r="AJ15" s="47">
        <v>720</v>
      </c>
      <c r="AK15" s="48">
        <v>800</v>
      </c>
      <c r="AL15" s="49">
        <v>1520</v>
      </c>
      <c r="AM15" s="47">
        <v>734</v>
      </c>
      <c r="AN15" s="48">
        <v>860</v>
      </c>
      <c r="AO15" s="49">
        <v>1594</v>
      </c>
      <c r="AP15" s="47">
        <v>724</v>
      </c>
      <c r="AQ15" s="48">
        <v>938</v>
      </c>
      <c r="AR15" s="49">
        <v>1662</v>
      </c>
      <c r="AS15" s="47">
        <v>761</v>
      </c>
      <c r="AT15" s="48">
        <v>898</v>
      </c>
      <c r="AU15" s="49">
        <v>1659</v>
      </c>
      <c r="AV15" s="47">
        <v>742</v>
      </c>
      <c r="AW15" s="48">
        <v>911</v>
      </c>
      <c r="AX15" s="49">
        <v>1653</v>
      </c>
      <c r="AY15" s="47">
        <v>792</v>
      </c>
      <c r="AZ15" s="48">
        <v>975</v>
      </c>
      <c r="BA15" s="49">
        <v>1767</v>
      </c>
    </row>
    <row r="16" spans="1:53" s="50" customFormat="1" ht="15" customHeight="1">
      <c r="A16" s="83" t="s">
        <v>14</v>
      </c>
      <c r="B16" s="85">
        <v>35</v>
      </c>
      <c r="C16" s="51">
        <v>35</v>
      </c>
      <c r="D16" s="51">
        <v>36</v>
      </c>
      <c r="E16" s="51">
        <v>47</v>
      </c>
      <c r="F16" s="51">
        <v>28</v>
      </c>
      <c r="G16" s="51">
        <v>33</v>
      </c>
      <c r="H16" s="51">
        <v>35</v>
      </c>
      <c r="I16" s="51">
        <v>22</v>
      </c>
      <c r="J16" s="52">
        <v>18</v>
      </c>
      <c r="K16" s="52">
        <v>40</v>
      </c>
      <c r="L16" s="51">
        <v>19</v>
      </c>
      <c r="M16" s="52">
        <v>15</v>
      </c>
      <c r="N16" s="52">
        <v>34</v>
      </c>
      <c r="O16" s="51">
        <v>17</v>
      </c>
      <c r="P16" s="52">
        <v>17</v>
      </c>
      <c r="Q16" s="52">
        <v>34</v>
      </c>
      <c r="R16" s="51">
        <v>16</v>
      </c>
      <c r="S16" s="52">
        <v>20</v>
      </c>
      <c r="T16" s="52">
        <v>36</v>
      </c>
      <c r="U16" s="51">
        <v>17</v>
      </c>
      <c r="V16" s="52">
        <v>17</v>
      </c>
      <c r="W16" s="52">
        <v>34</v>
      </c>
      <c r="X16" s="51">
        <v>15</v>
      </c>
      <c r="Y16" s="52">
        <v>16</v>
      </c>
      <c r="Z16" s="52">
        <v>31</v>
      </c>
      <c r="AA16" s="51">
        <v>20</v>
      </c>
      <c r="AB16" s="52">
        <v>17</v>
      </c>
      <c r="AC16" s="53">
        <v>37</v>
      </c>
      <c r="AD16" s="51">
        <v>21</v>
      </c>
      <c r="AE16" s="52">
        <v>17</v>
      </c>
      <c r="AF16" s="53">
        <v>38</v>
      </c>
      <c r="AG16" s="51">
        <v>15</v>
      </c>
      <c r="AH16" s="52">
        <v>20</v>
      </c>
      <c r="AI16" s="53">
        <v>35</v>
      </c>
      <c r="AJ16" s="51">
        <v>20</v>
      </c>
      <c r="AK16" s="52">
        <v>12</v>
      </c>
      <c r="AL16" s="53">
        <v>32</v>
      </c>
      <c r="AM16" s="51">
        <v>16</v>
      </c>
      <c r="AN16" s="52">
        <v>18</v>
      </c>
      <c r="AO16" s="53">
        <v>34</v>
      </c>
      <c r="AP16" s="51">
        <v>23</v>
      </c>
      <c r="AQ16" s="52">
        <v>21</v>
      </c>
      <c r="AR16" s="53">
        <v>44</v>
      </c>
      <c r="AS16" s="51">
        <v>19</v>
      </c>
      <c r="AT16" s="52">
        <v>11</v>
      </c>
      <c r="AU16" s="53">
        <v>30</v>
      </c>
      <c r="AV16" s="51">
        <v>15</v>
      </c>
      <c r="AW16" s="52">
        <v>12</v>
      </c>
      <c r="AX16" s="53">
        <v>27</v>
      </c>
      <c r="AY16" s="51">
        <v>20</v>
      </c>
      <c r="AZ16" s="52">
        <v>14</v>
      </c>
      <c r="BA16" s="53">
        <v>34</v>
      </c>
    </row>
    <row r="17" spans="1:53" s="50" customFormat="1" ht="15" customHeight="1">
      <c r="A17" s="83" t="s">
        <v>1</v>
      </c>
      <c r="B17" s="85">
        <v>17</v>
      </c>
      <c r="C17" s="51">
        <v>6</v>
      </c>
      <c r="D17" s="51">
        <v>17</v>
      </c>
      <c r="E17" s="51">
        <v>18</v>
      </c>
      <c r="F17" s="51">
        <v>3</v>
      </c>
      <c r="G17" s="51">
        <v>11</v>
      </c>
      <c r="H17" s="51">
        <v>13</v>
      </c>
      <c r="I17" s="51">
        <v>4</v>
      </c>
      <c r="J17" s="52">
        <v>6</v>
      </c>
      <c r="K17" s="52">
        <v>10</v>
      </c>
      <c r="L17" s="51">
        <v>3</v>
      </c>
      <c r="M17" s="52">
        <v>1</v>
      </c>
      <c r="N17" s="52">
        <v>4</v>
      </c>
      <c r="O17" s="51">
        <v>6</v>
      </c>
      <c r="P17" s="52">
        <v>5</v>
      </c>
      <c r="Q17" s="52">
        <v>11</v>
      </c>
      <c r="R17" s="51">
        <v>4</v>
      </c>
      <c r="S17" s="52">
        <v>6</v>
      </c>
      <c r="T17" s="52">
        <v>10</v>
      </c>
      <c r="U17" s="51">
        <v>4</v>
      </c>
      <c r="V17" s="52">
        <v>5</v>
      </c>
      <c r="W17" s="52">
        <v>9</v>
      </c>
      <c r="X17" s="51">
        <v>8</v>
      </c>
      <c r="Y17" s="52">
        <v>12</v>
      </c>
      <c r="Z17" s="52">
        <v>20</v>
      </c>
      <c r="AA17" s="51">
        <v>6</v>
      </c>
      <c r="AB17" s="52">
        <v>3</v>
      </c>
      <c r="AC17" s="53">
        <v>9</v>
      </c>
      <c r="AD17" s="51">
        <v>9</v>
      </c>
      <c r="AE17" s="52">
        <v>6</v>
      </c>
      <c r="AF17" s="53">
        <v>15</v>
      </c>
      <c r="AG17" s="51">
        <v>5</v>
      </c>
      <c r="AH17" s="52">
        <v>8</v>
      </c>
      <c r="AI17" s="53">
        <v>13</v>
      </c>
      <c r="AJ17" s="51">
        <v>3</v>
      </c>
      <c r="AK17" s="52">
        <v>9</v>
      </c>
      <c r="AL17" s="53">
        <v>12</v>
      </c>
      <c r="AM17" s="51">
        <v>5</v>
      </c>
      <c r="AN17" s="52">
        <v>2</v>
      </c>
      <c r="AO17" s="53">
        <v>7</v>
      </c>
      <c r="AP17" s="51">
        <v>6</v>
      </c>
      <c r="AQ17" s="52">
        <v>7</v>
      </c>
      <c r="AR17" s="53">
        <v>13</v>
      </c>
      <c r="AS17" s="51">
        <v>8</v>
      </c>
      <c r="AT17" s="52">
        <v>12</v>
      </c>
      <c r="AU17" s="53">
        <v>20</v>
      </c>
      <c r="AV17" s="51">
        <v>6</v>
      </c>
      <c r="AW17" s="52">
        <v>5</v>
      </c>
      <c r="AX17" s="53">
        <v>11</v>
      </c>
      <c r="AY17" s="51">
        <v>11</v>
      </c>
      <c r="AZ17" s="52">
        <v>7</v>
      </c>
      <c r="BA17" s="53">
        <v>18</v>
      </c>
    </row>
    <row r="18" spans="1:53" s="50" customFormat="1" ht="15" customHeight="1">
      <c r="A18" s="83" t="s">
        <v>2</v>
      </c>
      <c r="B18" s="85">
        <v>19</v>
      </c>
      <c r="C18" s="51">
        <v>26</v>
      </c>
      <c r="D18" s="51">
        <v>25</v>
      </c>
      <c r="E18" s="51">
        <v>16</v>
      </c>
      <c r="F18" s="51">
        <v>15</v>
      </c>
      <c r="G18" s="51">
        <v>18</v>
      </c>
      <c r="H18" s="51">
        <v>22</v>
      </c>
      <c r="I18" s="51">
        <v>9</v>
      </c>
      <c r="J18" s="52">
        <v>13</v>
      </c>
      <c r="K18" s="52">
        <v>22</v>
      </c>
      <c r="L18" s="51">
        <v>11</v>
      </c>
      <c r="M18" s="52">
        <v>4</v>
      </c>
      <c r="N18" s="52">
        <v>15</v>
      </c>
      <c r="O18" s="51">
        <v>6</v>
      </c>
      <c r="P18" s="52">
        <v>8</v>
      </c>
      <c r="Q18" s="52">
        <v>14</v>
      </c>
      <c r="R18" s="51">
        <v>9</v>
      </c>
      <c r="S18" s="52">
        <v>13</v>
      </c>
      <c r="T18" s="52">
        <v>22</v>
      </c>
      <c r="U18" s="51">
        <v>6</v>
      </c>
      <c r="V18" s="52">
        <v>7</v>
      </c>
      <c r="W18" s="52">
        <v>13</v>
      </c>
      <c r="X18" s="51">
        <v>8</v>
      </c>
      <c r="Y18" s="52">
        <v>6</v>
      </c>
      <c r="Z18" s="52">
        <v>14</v>
      </c>
      <c r="AA18" s="51">
        <v>6</v>
      </c>
      <c r="AB18" s="52">
        <v>9</v>
      </c>
      <c r="AC18" s="53">
        <v>15</v>
      </c>
      <c r="AD18" s="51">
        <v>10</v>
      </c>
      <c r="AE18" s="52">
        <v>3</v>
      </c>
      <c r="AF18" s="53">
        <v>13</v>
      </c>
      <c r="AG18" s="51">
        <v>10</v>
      </c>
      <c r="AH18" s="52">
        <v>14</v>
      </c>
      <c r="AI18" s="53">
        <v>24</v>
      </c>
      <c r="AJ18" s="51">
        <v>7</v>
      </c>
      <c r="AK18" s="52">
        <v>9</v>
      </c>
      <c r="AL18" s="53">
        <v>16</v>
      </c>
      <c r="AM18" s="51">
        <v>10</v>
      </c>
      <c r="AN18" s="52">
        <v>8</v>
      </c>
      <c r="AO18" s="53">
        <v>18</v>
      </c>
      <c r="AP18" s="51">
        <v>6</v>
      </c>
      <c r="AQ18" s="52">
        <v>10</v>
      </c>
      <c r="AR18" s="53">
        <v>16</v>
      </c>
      <c r="AS18" s="51">
        <v>6</v>
      </c>
      <c r="AT18" s="52">
        <v>8</v>
      </c>
      <c r="AU18" s="53">
        <v>14</v>
      </c>
      <c r="AV18" s="51">
        <v>8</v>
      </c>
      <c r="AW18" s="52">
        <v>11</v>
      </c>
      <c r="AX18" s="53">
        <v>19</v>
      </c>
      <c r="AY18" s="51">
        <v>11</v>
      </c>
      <c r="AZ18" s="52">
        <v>6</v>
      </c>
      <c r="BA18" s="53">
        <v>17</v>
      </c>
    </row>
    <row r="19" spans="1:53" s="50" customFormat="1" ht="15" customHeight="1">
      <c r="A19" s="83" t="s">
        <v>15</v>
      </c>
      <c r="B19" s="85">
        <v>28</v>
      </c>
      <c r="C19" s="51">
        <v>18</v>
      </c>
      <c r="D19" s="51">
        <v>28</v>
      </c>
      <c r="E19" s="51">
        <v>24</v>
      </c>
      <c r="F19" s="51">
        <v>22</v>
      </c>
      <c r="G19" s="51">
        <v>17</v>
      </c>
      <c r="H19" s="51">
        <v>18</v>
      </c>
      <c r="I19" s="51">
        <v>13</v>
      </c>
      <c r="J19" s="52">
        <v>13</v>
      </c>
      <c r="K19" s="52">
        <v>26</v>
      </c>
      <c r="L19" s="51">
        <v>13</v>
      </c>
      <c r="M19" s="52">
        <v>10</v>
      </c>
      <c r="N19" s="52">
        <v>23</v>
      </c>
      <c r="O19" s="51">
        <v>10</v>
      </c>
      <c r="P19" s="52">
        <v>4</v>
      </c>
      <c r="Q19" s="52">
        <v>14</v>
      </c>
      <c r="R19" s="51">
        <v>10</v>
      </c>
      <c r="S19" s="52">
        <v>13</v>
      </c>
      <c r="T19" s="52">
        <v>23</v>
      </c>
      <c r="U19" s="51">
        <v>20</v>
      </c>
      <c r="V19" s="52">
        <v>10</v>
      </c>
      <c r="W19" s="52">
        <v>30</v>
      </c>
      <c r="X19" s="51">
        <v>13</v>
      </c>
      <c r="Y19" s="52">
        <v>18</v>
      </c>
      <c r="Z19" s="52">
        <v>31</v>
      </c>
      <c r="AA19" s="51">
        <v>6</v>
      </c>
      <c r="AB19" s="52">
        <v>10</v>
      </c>
      <c r="AC19" s="53">
        <v>16</v>
      </c>
      <c r="AD19" s="51">
        <v>6</v>
      </c>
      <c r="AE19" s="52">
        <v>17</v>
      </c>
      <c r="AF19" s="53">
        <v>23</v>
      </c>
      <c r="AG19" s="51">
        <v>9</v>
      </c>
      <c r="AH19" s="52">
        <v>10</v>
      </c>
      <c r="AI19" s="53">
        <v>19</v>
      </c>
      <c r="AJ19" s="51">
        <v>9</v>
      </c>
      <c r="AK19" s="52">
        <v>17</v>
      </c>
      <c r="AL19" s="53">
        <v>26</v>
      </c>
      <c r="AM19" s="51">
        <v>12</v>
      </c>
      <c r="AN19" s="52">
        <v>21</v>
      </c>
      <c r="AO19" s="53">
        <v>33</v>
      </c>
      <c r="AP19" s="51">
        <v>13</v>
      </c>
      <c r="AQ19" s="52">
        <v>16</v>
      </c>
      <c r="AR19" s="53">
        <v>29</v>
      </c>
      <c r="AS19" s="51">
        <v>14</v>
      </c>
      <c r="AT19" s="52">
        <v>19</v>
      </c>
      <c r="AU19" s="53">
        <v>33</v>
      </c>
      <c r="AV19" s="51">
        <v>14</v>
      </c>
      <c r="AW19" s="52">
        <v>14</v>
      </c>
      <c r="AX19" s="53">
        <v>28</v>
      </c>
      <c r="AY19" s="51">
        <v>19</v>
      </c>
      <c r="AZ19" s="52">
        <v>21</v>
      </c>
      <c r="BA19" s="53">
        <v>40</v>
      </c>
    </row>
    <row r="20" spans="1:53" s="50" customFormat="1" ht="15" customHeight="1">
      <c r="A20" s="83" t="s">
        <v>16</v>
      </c>
      <c r="B20" s="85">
        <v>23</v>
      </c>
      <c r="C20" s="51">
        <v>25</v>
      </c>
      <c r="D20" s="51">
        <v>18</v>
      </c>
      <c r="E20" s="51">
        <v>20</v>
      </c>
      <c r="F20" s="51">
        <v>22</v>
      </c>
      <c r="G20" s="51">
        <v>20</v>
      </c>
      <c r="H20" s="51">
        <v>16</v>
      </c>
      <c r="I20" s="51">
        <v>10</v>
      </c>
      <c r="J20" s="52">
        <v>13</v>
      </c>
      <c r="K20" s="52">
        <v>23</v>
      </c>
      <c r="L20" s="51">
        <v>13</v>
      </c>
      <c r="M20" s="52">
        <v>10</v>
      </c>
      <c r="N20" s="52">
        <v>23</v>
      </c>
      <c r="O20" s="51">
        <v>6</v>
      </c>
      <c r="P20" s="52">
        <v>5</v>
      </c>
      <c r="Q20" s="52">
        <v>11</v>
      </c>
      <c r="R20" s="51">
        <v>12</v>
      </c>
      <c r="S20" s="52">
        <v>7</v>
      </c>
      <c r="T20" s="52">
        <v>19</v>
      </c>
      <c r="U20" s="51">
        <v>10</v>
      </c>
      <c r="V20" s="52">
        <v>10</v>
      </c>
      <c r="W20" s="52">
        <v>20</v>
      </c>
      <c r="X20" s="51">
        <v>12</v>
      </c>
      <c r="Y20" s="52">
        <v>8</v>
      </c>
      <c r="Z20" s="52">
        <v>20</v>
      </c>
      <c r="AA20" s="51">
        <v>14</v>
      </c>
      <c r="AB20" s="52">
        <v>14</v>
      </c>
      <c r="AC20" s="53">
        <v>28</v>
      </c>
      <c r="AD20" s="51">
        <v>4</v>
      </c>
      <c r="AE20" s="52">
        <v>8</v>
      </c>
      <c r="AF20" s="53">
        <v>12</v>
      </c>
      <c r="AG20" s="51">
        <v>7</v>
      </c>
      <c r="AH20" s="52">
        <v>4</v>
      </c>
      <c r="AI20" s="53">
        <v>11</v>
      </c>
      <c r="AJ20" s="51">
        <v>8</v>
      </c>
      <c r="AK20" s="52">
        <v>15</v>
      </c>
      <c r="AL20" s="53">
        <v>23</v>
      </c>
      <c r="AM20" s="51">
        <v>10</v>
      </c>
      <c r="AN20" s="52">
        <v>14</v>
      </c>
      <c r="AO20" s="53">
        <v>24</v>
      </c>
      <c r="AP20" s="51">
        <v>14</v>
      </c>
      <c r="AQ20" s="52">
        <v>21</v>
      </c>
      <c r="AR20" s="53">
        <v>35</v>
      </c>
      <c r="AS20" s="51">
        <v>19</v>
      </c>
      <c r="AT20" s="52">
        <v>16</v>
      </c>
      <c r="AU20" s="53">
        <v>35</v>
      </c>
      <c r="AV20" s="51">
        <v>16</v>
      </c>
      <c r="AW20" s="52">
        <v>22</v>
      </c>
      <c r="AX20" s="53">
        <v>38</v>
      </c>
      <c r="AY20" s="51">
        <v>17</v>
      </c>
      <c r="AZ20" s="52">
        <v>16</v>
      </c>
      <c r="BA20" s="53">
        <v>33</v>
      </c>
    </row>
    <row r="21" spans="1:53" s="50" customFormat="1" ht="15" customHeight="1">
      <c r="A21" s="83" t="s">
        <v>17</v>
      </c>
      <c r="B21" s="85">
        <v>15</v>
      </c>
      <c r="C21" s="51">
        <v>13</v>
      </c>
      <c r="D21" s="51">
        <v>16</v>
      </c>
      <c r="E21" s="51">
        <v>15</v>
      </c>
      <c r="F21" s="51">
        <v>19</v>
      </c>
      <c r="G21" s="51">
        <v>16</v>
      </c>
      <c r="H21" s="51">
        <v>19</v>
      </c>
      <c r="I21" s="51">
        <v>3</v>
      </c>
      <c r="J21" s="52">
        <v>11</v>
      </c>
      <c r="K21" s="52">
        <v>14</v>
      </c>
      <c r="L21" s="51">
        <v>6</v>
      </c>
      <c r="M21" s="52">
        <v>14</v>
      </c>
      <c r="N21" s="52">
        <v>20</v>
      </c>
      <c r="O21" s="51">
        <v>12</v>
      </c>
      <c r="P21" s="52">
        <v>9</v>
      </c>
      <c r="Q21" s="52">
        <v>21</v>
      </c>
      <c r="R21" s="51">
        <v>5</v>
      </c>
      <c r="S21" s="52">
        <v>5</v>
      </c>
      <c r="T21" s="52">
        <v>10</v>
      </c>
      <c r="U21" s="51">
        <v>5</v>
      </c>
      <c r="V21" s="52">
        <v>11</v>
      </c>
      <c r="W21" s="52">
        <v>16</v>
      </c>
      <c r="X21" s="51">
        <v>10</v>
      </c>
      <c r="Y21" s="52">
        <v>10</v>
      </c>
      <c r="Z21" s="52">
        <v>20</v>
      </c>
      <c r="AA21" s="51">
        <v>6</v>
      </c>
      <c r="AB21" s="52">
        <v>13</v>
      </c>
      <c r="AC21" s="53">
        <v>19</v>
      </c>
      <c r="AD21" s="51">
        <v>10</v>
      </c>
      <c r="AE21" s="52">
        <v>8</v>
      </c>
      <c r="AF21" s="53">
        <v>18</v>
      </c>
      <c r="AG21" s="51">
        <v>8</v>
      </c>
      <c r="AH21" s="52">
        <v>8</v>
      </c>
      <c r="AI21" s="53">
        <v>16</v>
      </c>
      <c r="AJ21" s="51">
        <v>6</v>
      </c>
      <c r="AK21" s="52">
        <v>6</v>
      </c>
      <c r="AL21" s="53">
        <v>12</v>
      </c>
      <c r="AM21" s="51">
        <v>7</v>
      </c>
      <c r="AN21" s="52">
        <v>6</v>
      </c>
      <c r="AO21" s="53">
        <v>13</v>
      </c>
      <c r="AP21" s="51">
        <v>9</v>
      </c>
      <c r="AQ21" s="52">
        <v>8</v>
      </c>
      <c r="AR21" s="53">
        <v>17</v>
      </c>
      <c r="AS21" s="51">
        <v>6</v>
      </c>
      <c r="AT21" s="52">
        <v>12</v>
      </c>
      <c r="AU21" s="53">
        <v>18</v>
      </c>
      <c r="AV21" s="51">
        <v>10</v>
      </c>
      <c r="AW21" s="52">
        <v>8</v>
      </c>
      <c r="AX21" s="53">
        <v>18</v>
      </c>
      <c r="AY21" s="51">
        <v>7</v>
      </c>
      <c r="AZ21" s="52">
        <v>10</v>
      </c>
      <c r="BA21" s="53">
        <v>17</v>
      </c>
    </row>
    <row r="22" spans="1:53" s="50" customFormat="1" ht="15" customHeight="1">
      <c r="A22" s="83" t="s">
        <v>18</v>
      </c>
      <c r="B22" s="85">
        <v>54</v>
      </c>
      <c r="C22" s="51">
        <v>52</v>
      </c>
      <c r="D22" s="51">
        <v>45</v>
      </c>
      <c r="E22" s="51">
        <v>40</v>
      </c>
      <c r="F22" s="51">
        <v>37</v>
      </c>
      <c r="G22" s="51">
        <v>47</v>
      </c>
      <c r="H22" s="51">
        <v>39</v>
      </c>
      <c r="I22" s="51">
        <v>25</v>
      </c>
      <c r="J22" s="52">
        <v>22</v>
      </c>
      <c r="K22" s="52">
        <v>47</v>
      </c>
      <c r="L22" s="51">
        <v>21</v>
      </c>
      <c r="M22" s="52">
        <v>21</v>
      </c>
      <c r="N22" s="52">
        <v>42</v>
      </c>
      <c r="O22" s="51">
        <v>24</v>
      </c>
      <c r="P22" s="52">
        <v>33</v>
      </c>
      <c r="Q22" s="52">
        <v>57</v>
      </c>
      <c r="R22" s="51">
        <v>17</v>
      </c>
      <c r="S22" s="52">
        <v>27</v>
      </c>
      <c r="T22" s="52">
        <v>44</v>
      </c>
      <c r="U22" s="51">
        <v>30</v>
      </c>
      <c r="V22" s="52">
        <v>21</v>
      </c>
      <c r="W22" s="52">
        <v>51</v>
      </c>
      <c r="X22" s="51">
        <v>22</v>
      </c>
      <c r="Y22" s="52">
        <v>20</v>
      </c>
      <c r="Z22" s="52">
        <v>42</v>
      </c>
      <c r="AA22" s="51">
        <v>17</v>
      </c>
      <c r="AB22" s="52">
        <v>30</v>
      </c>
      <c r="AC22" s="53">
        <v>47</v>
      </c>
      <c r="AD22" s="51">
        <v>28</v>
      </c>
      <c r="AE22" s="52">
        <v>26</v>
      </c>
      <c r="AF22" s="53">
        <v>54</v>
      </c>
      <c r="AG22" s="51">
        <v>21</v>
      </c>
      <c r="AH22" s="52">
        <v>30</v>
      </c>
      <c r="AI22" s="53">
        <v>51</v>
      </c>
      <c r="AJ22" s="51">
        <v>28</v>
      </c>
      <c r="AK22" s="52">
        <v>29</v>
      </c>
      <c r="AL22" s="53">
        <v>57</v>
      </c>
      <c r="AM22" s="51">
        <v>22</v>
      </c>
      <c r="AN22" s="52">
        <v>31</v>
      </c>
      <c r="AO22" s="53">
        <v>53</v>
      </c>
      <c r="AP22" s="51">
        <v>18</v>
      </c>
      <c r="AQ22" s="52">
        <v>32</v>
      </c>
      <c r="AR22" s="53">
        <v>50</v>
      </c>
      <c r="AS22" s="51">
        <v>29</v>
      </c>
      <c r="AT22" s="52">
        <v>35</v>
      </c>
      <c r="AU22" s="53">
        <v>64</v>
      </c>
      <c r="AV22" s="51">
        <v>28</v>
      </c>
      <c r="AW22" s="52">
        <v>25</v>
      </c>
      <c r="AX22" s="53">
        <v>53</v>
      </c>
      <c r="AY22" s="51">
        <v>25</v>
      </c>
      <c r="AZ22" s="52">
        <v>28</v>
      </c>
      <c r="BA22" s="53">
        <v>53</v>
      </c>
    </row>
    <row r="23" spans="1:53" s="50" customFormat="1" ht="15" customHeight="1">
      <c r="A23" s="83" t="s">
        <v>3</v>
      </c>
      <c r="B23" s="85">
        <v>45</v>
      </c>
      <c r="C23" s="51">
        <v>39</v>
      </c>
      <c r="D23" s="51">
        <v>55</v>
      </c>
      <c r="E23" s="51">
        <v>38</v>
      </c>
      <c r="F23" s="51">
        <v>44</v>
      </c>
      <c r="G23" s="51">
        <v>48</v>
      </c>
      <c r="H23" s="51">
        <v>31</v>
      </c>
      <c r="I23" s="51">
        <v>21</v>
      </c>
      <c r="J23" s="52">
        <v>17</v>
      </c>
      <c r="K23" s="52">
        <v>38</v>
      </c>
      <c r="L23" s="51">
        <v>22</v>
      </c>
      <c r="M23" s="52">
        <v>18</v>
      </c>
      <c r="N23" s="52">
        <v>40</v>
      </c>
      <c r="O23" s="51">
        <v>29</v>
      </c>
      <c r="P23" s="52">
        <v>15</v>
      </c>
      <c r="Q23" s="52">
        <v>44</v>
      </c>
      <c r="R23" s="51">
        <v>15</v>
      </c>
      <c r="S23" s="52">
        <v>26</v>
      </c>
      <c r="T23" s="52">
        <v>41</v>
      </c>
      <c r="U23" s="51">
        <v>16</v>
      </c>
      <c r="V23" s="52">
        <v>21</v>
      </c>
      <c r="W23" s="52">
        <v>37</v>
      </c>
      <c r="X23" s="51">
        <v>30</v>
      </c>
      <c r="Y23" s="52">
        <v>28</v>
      </c>
      <c r="Z23" s="52">
        <v>58</v>
      </c>
      <c r="AA23" s="51">
        <v>17</v>
      </c>
      <c r="AB23" s="52">
        <v>18</v>
      </c>
      <c r="AC23" s="53">
        <v>35</v>
      </c>
      <c r="AD23" s="51">
        <v>20</v>
      </c>
      <c r="AE23" s="52">
        <v>21</v>
      </c>
      <c r="AF23" s="53">
        <v>41</v>
      </c>
      <c r="AG23" s="51">
        <v>23</v>
      </c>
      <c r="AH23" s="52">
        <v>10</v>
      </c>
      <c r="AI23" s="53">
        <v>33</v>
      </c>
      <c r="AJ23" s="51">
        <v>21</v>
      </c>
      <c r="AK23" s="52">
        <v>15</v>
      </c>
      <c r="AL23" s="53">
        <v>36</v>
      </c>
      <c r="AM23" s="51">
        <v>18</v>
      </c>
      <c r="AN23" s="52">
        <v>19</v>
      </c>
      <c r="AO23" s="53">
        <v>37</v>
      </c>
      <c r="AP23" s="51">
        <v>25</v>
      </c>
      <c r="AQ23" s="52">
        <v>20</v>
      </c>
      <c r="AR23" s="53">
        <v>45</v>
      </c>
      <c r="AS23" s="51">
        <v>16</v>
      </c>
      <c r="AT23" s="52">
        <v>13</v>
      </c>
      <c r="AU23" s="53">
        <v>29</v>
      </c>
      <c r="AV23" s="51">
        <v>21</v>
      </c>
      <c r="AW23" s="52">
        <v>31</v>
      </c>
      <c r="AX23" s="53">
        <v>52</v>
      </c>
      <c r="AY23" s="51">
        <v>23</v>
      </c>
      <c r="AZ23" s="52">
        <v>21</v>
      </c>
      <c r="BA23" s="53">
        <v>44</v>
      </c>
    </row>
    <row r="24" spans="1:53" s="50" customFormat="1" ht="15" customHeight="1">
      <c r="A24" s="83" t="s">
        <v>67</v>
      </c>
      <c r="B24" s="85">
        <v>94</v>
      </c>
      <c r="C24" s="51">
        <v>92</v>
      </c>
      <c r="D24" s="51">
        <v>90</v>
      </c>
      <c r="E24" s="51">
        <v>67</v>
      </c>
      <c r="F24" s="51">
        <v>83</v>
      </c>
      <c r="G24" s="51">
        <v>66</v>
      </c>
      <c r="H24" s="51">
        <v>61</v>
      </c>
      <c r="I24" s="51">
        <v>25</v>
      </c>
      <c r="J24" s="52">
        <v>46</v>
      </c>
      <c r="K24" s="52">
        <v>71</v>
      </c>
      <c r="L24" s="51">
        <v>27</v>
      </c>
      <c r="M24" s="52">
        <v>55</v>
      </c>
      <c r="N24" s="52">
        <v>82</v>
      </c>
      <c r="O24" s="51">
        <v>30</v>
      </c>
      <c r="P24" s="52">
        <v>42</v>
      </c>
      <c r="Q24" s="52">
        <v>72</v>
      </c>
      <c r="R24" s="51">
        <v>34</v>
      </c>
      <c r="S24" s="52">
        <v>40</v>
      </c>
      <c r="T24" s="52">
        <v>74</v>
      </c>
      <c r="U24" s="51">
        <v>24</v>
      </c>
      <c r="V24" s="52">
        <v>28</v>
      </c>
      <c r="W24" s="52">
        <v>52</v>
      </c>
      <c r="X24" s="51">
        <v>32</v>
      </c>
      <c r="Y24" s="52">
        <v>27</v>
      </c>
      <c r="Z24" s="52">
        <v>59</v>
      </c>
      <c r="AA24" s="51">
        <v>25</v>
      </c>
      <c r="AB24" s="52">
        <v>38</v>
      </c>
      <c r="AC24" s="53">
        <v>63</v>
      </c>
      <c r="AD24" s="51">
        <v>21</v>
      </c>
      <c r="AE24" s="52">
        <v>39</v>
      </c>
      <c r="AF24" s="53">
        <v>60</v>
      </c>
      <c r="AG24" s="51">
        <v>17</v>
      </c>
      <c r="AH24" s="52">
        <v>49</v>
      </c>
      <c r="AI24" s="53">
        <v>66</v>
      </c>
      <c r="AJ24" s="51">
        <v>26</v>
      </c>
      <c r="AK24" s="52">
        <v>39</v>
      </c>
      <c r="AL24" s="53">
        <v>65</v>
      </c>
      <c r="AM24" s="51">
        <v>28</v>
      </c>
      <c r="AN24" s="52">
        <v>32</v>
      </c>
      <c r="AO24" s="53">
        <v>60</v>
      </c>
      <c r="AP24" s="51">
        <v>32</v>
      </c>
      <c r="AQ24" s="52">
        <v>51</v>
      </c>
      <c r="AR24" s="53">
        <v>83</v>
      </c>
      <c r="AS24" s="51">
        <v>29</v>
      </c>
      <c r="AT24" s="52">
        <v>30</v>
      </c>
      <c r="AU24" s="53">
        <v>59</v>
      </c>
      <c r="AV24" s="51">
        <v>17</v>
      </c>
      <c r="AW24" s="52">
        <v>24</v>
      </c>
      <c r="AX24" s="53">
        <v>41</v>
      </c>
      <c r="AY24" s="51">
        <v>14</v>
      </c>
      <c r="AZ24" s="52">
        <v>37</v>
      </c>
      <c r="BA24" s="53">
        <v>51</v>
      </c>
    </row>
    <row r="25" spans="1:53" s="50" customFormat="1" ht="15" customHeight="1">
      <c r="A25" s="83" t="s">
        <v>19</v>
      </c>
      <c r="B25" s="85">
        <v>31</v>
      </c>
      <c r="C25" s="51">
        <v>37</v>
      </c>
      <c r="D25" s="51">
        <v>50</v>
      </c>
      <c r="E25" s="51">
        <v>32</v>
      </c>
      <c r="F25" s="51">
        <v>26</v>
      </c>
      <c r="G25" s="51">
        <v>32</v>
      </c>
      <c r="H25" s="51">
        <v>39</v>
      </c>
      <c r="I25" s="51">
        <v>18</v>
      </c>
      <c r="J25" s="52">
        <v>20</v>
      </c>
      <c r="K25" s="52">
        <v>38</v>
      </c>
      <c r="L25" s="51">
        <v>13</v>
      </c>
      <c r="M25" s="52">
        <v>16</v>
      </c>
      <c r="N25" s="52">
        <v>29</v>
      </c>
      <c r="O25" s="51">
        <v>12</v>
      </c>
      <c r="P25" s="52">
        <v>24</v>
      </c>
      <c r="Q25" s="52">
        <v>36</v>
      </c>
      <c r="R25" s="51">
        <v>17</v>
      </c>
      <c r="S25" s="52">
        <v>16</v>
      </c>
      <c r="T25" s="52">
        <v>33</v>
      </c>
      <c r="U25" s="51">
        <v>12</v>
      </c>
      <c r="V25" s="52">
        <v>20</v>
      </c>
      <c r="W25" s="52">
        <v>32</v>
      </c>
      <c r="X25" s="51">
        <v>16</v>
      </c>
      <c r="Y25" s="52">
        <v>21</v>
      </c>
      <c r="Z25" s="52">
        <v>37</v>
      </c>
      <c r="AA25" s="51">
        <v>14</v>
      </c>
      <c r="AB25" s="52">
        <v>17</v>
      </c>
      <c r="AC25" s="53">
        <v>31</v>
      </c>
      <c r="AD25" s="51">
        <v>17</v>
      </c>
      <c r="AE25" s="52">
        <v>25</v>
      </c>
      <c r="AF25" s="53">
        <v>42</v>
      </c>
      <c r="AG25" s="51">
        <v>20</v>
      </c>
      <c r="AH25" s="52">
        <v>14</v>
      </c>
      <c r="AI25" s="53">
        <v>34</v>
      </c>
      <c r="AJ25" s="51">
        <v>10</v>
      </c>
      <c r="AK25" s="52">
        <v>20</v>
      </c>
      <c r="AL25" s="53">
        <v>30</v>
      </c>
      <c r="AM25" s="51">
        <v>11</v>
      </c>
      <c r="AN25" s="52">
        <v>23</v>
      </c>
      <c r="AO25" s="53">
        <v>34</v>
      </c>
      <c r="AP25" s="51">
        <v>15</v>
      </c>
      <c r="AQ25" s="52">
        <v>16</v>
      </c>
      <c r="AR25" s="53">
        <v>31</v>
      </c>
      <c r="AS25" s="51">
        <v>18</v>
      </c>
      <c r="AT25" s="52">
        <v>27</v>
      </c>
      <c r="AU25" s="53">
        <v>45</v>
      </c>
      <c r="AV25" s="51">
        <v>17</v>
      </c>
      <c r="AW25" s="52">
        <v>24</v>
      </c>
      <c r="AX25" s="53">
        <v>41</v>
      </c>
      <c r="AY25" s="51">
        <v>18</v>
      </c>
      <c r="AZ25" s="52">
        <v>23</v>
      </c>
      <c r="BA25" s="53">
        <v>41</v>
      </c>
    </row>
    <row r="26" spans="1:53" s="50" customFormat="1" ht="15" customHeight="1">
      <c r="A26" s="83" t="s">
        <v>20</v>
      </c>
      <c r="B26" s="85">
        <v>70</v>
      </c>
      <c r="C26" s="51">
        <v>78</v>
      </c>
      <c r="D26" s="51">
        <v>72</v>
      </c>
      <c r="E26" s="51">
        <v>67</v>
      </c>
      <c r="F26" s="51">
        <v>69</v>
      </c>
      <c r="G26" s="51">
        <v>64</v>
      </c>
      <c r="H26" s="51">
        <v>76</v>
      </c>
      <c r="I26" s="51">
        <v>43</v>
      </c>
      <c r="J26" s="52">
        <v>38</v>
      </c>
      <c r="K26" s="52">
        <v>81</v>
      </c>
      <c r="L26" s="51">
        <v>30</v>
      </c>
      <c r="M26" s="52">
        <v>42</v>
      </c>
      <c r="N26" s="52">
        <v>72</v>
      </c>
      <c r="O26" s="51">
        <v>33</v>
      </c>
      <c r="P26" s="52">
        <v>33</v>
      </c>
      <c r="Q26" s="52">
        <v>66</v>
      </c>
      <c r="R26" s="51">
        <v>32</v>
      </c>
      <c r="S26" s="52">
        <v>45</v>
      </c>
      <c r="T26" s="52">
        <v>77</v>
      </c>
      <c r="U26" s="51">
        <v>20</v>
      </c>
      <c r="V26" s="52">
        <v>34</v>
      </c>
      <c r="W26" s="52">
        <v>54</v>
      </c>
      <c r="X26" s="51">
        <v>25</v>
      </c>
      <c r="Y26" s="52">
        <v>41</v>
      </c>
      <c r="Z26" s="52">
        <v>66</v>
      </c>
      <c r="AA26" s="51">
        <v>27</v>
      </c>
      <c r="AB26" s="52">
        <v>30</v>
      </c>
      <c r="AC26" s="53">
        <v>57</v>
      </c>
      <c r="AD26" s="51">
        <v>37</v>
      </c>
      <c r="AE26" s="52">
        <v>42</v>
      </c>
      <c r="AF26" s="53">
        <v>79</v>
      </c>
      <c r="AG26" s="51">
        <v>28</v>
      </c>
      <c r="AH26" s="52">
        <v>40</v>
      </c>
      <c r="AI26" s="53">
        <v>68</v>
      </c>
      <c r="AJ26" s="51">
        <v>34</v>
      </c>
      <c r="AK26" s="52">
        <v>36</v>
      </c>
      <c r="AL26" s="53">
        <v>70</v>
      </c>
      <c r="AM26" s="51">
        <v>39</v>
      </c>
      <c r="AN26" s="52">
        <v>42</v>
      </c>
      <c r="AO26" s="53">
        <v>81</v>
      </c>
      <c r="AP26" s="51">
        <v>16</v>
      </c>
      <c r="AQ26" s="52">
        <v>36</v>
      </c>
      <c r="AR26" s="53">
        <v>52</v>
      </c>
      <c r="AS26" s="51">
        <v>37</v>
      </c>
      <c r="AT26" s="52">
        <v>32</v>
      </c>
      <c r="AU26" s="53">
        <v>69</v>
      </c>
      <c r="AV26" s="51">
        <v>34</v>
      </c>
      <c r="AW26" s="52">
        <v>36</v>
      </c>
      <c r="AX26" s="53">
        <v>70</v>
      </c>
      <c r="AY26" s="51">
        <v>41</v>
      </c>
      <c r="AZ26" s="52">
        <v>31</v>
      </c>
      <c r="BA26" s="53">
        <v>72</v>
      </c>
    </row>
    <row r="27" spans="1:53" s="50" customFormat="1" ht="15" customHeight="1">
      <c r="A27" s="83" t="s">
        <v>21</v>
      </c>
      <c r="B27" s="85">
        <v>13</v>
      </c>
      <c r="C27" s="51">
        <v>14</v>
      </c>
      <c r="D27" s="51">
        <v>17</v>
      </c>
      <c r="E27" s="51">
        <v>13</v>
      </c>
      <c r="F27" s="51">
        <v>9</v>
      </c>
      <c r="G27" s="51">
        <v>10</v>
      </c>
      <c r="H27" s="51">
        <v>9</v>
      </c>
      <c r="I27" s="51">
        <v>6</v>
      </c>
      <c r="J27" s="52">
        <v>7</v>
      </c>
      <c r="K27" s="52">
        <v>13</v>
      </c>
      <c r="L27" s="51">
        <v>8</v>
      </c>
      <c r="M27" s="52">
        <v>5</v>
      </c>
      <c r="N27" s="52">
        <v>13</v>
      </c>
      <c r="O27" s="51">
        <v>7</v>
      </c>
      <c r="P27" s="52">
        <v>8</v>
      </c>
      <c r="Q27" s="52">
        <v>15</v>
      </c>
      <c r="R27" s="51">
        <v>7</v>
      </c>
      <c r="S27" s="52">
        <v>6</v>
      </c>
      <c r="T27" s="52">
        <v>13</v>
      </c>
      <c r="U27" s="51">
        <v>6</v>
      </c>
      <c r="V27" s="52">
        <v>8</v>
      </c>
      <c r="W27" s="52">
        <v>14</v>
      </c>
      <c r="X27" s="51">
        <v>10</v>
      </c>
      <c r="Y27" s="52">
        <v>6</v>
      </c>
      <c r="Z27" s="52">
        <v>16</v>
      </c>
      <c r="AA27" s="51">
        <v>3</v>
      </c>
      <c r="AB27" s="52">
        <v>5</v>
      </c>
      <c r="AC27" s="53">
        <v>8</v>
      </c>
      <c r="AD27" s="51">
        <v>16</v>
      </c>
      <c r="AE27" s="52">
        <v>7</v>
      </c>
      <c r="AF27" s="53">
        <v>23</v>
      </c>
      <c r="AG27" s="51">
        <v>9</v>
      </c>
      <c r="AH27" s="52">
        <v>10</v>
      </c>
      <c r="AI27" s="53">
        <v>19</v>
      </c>
      <c r="AJ27" s="51">
        <v>10</v>
      </c>
      <c r="AK27" s="52">
        <v>4</v>
      </c>
      <c r="AL27" s="53">
        <v>14</v>
      </c>
      <c r="AM27" s="51">
        <v>9</v>
      </c>
      <c r="AN27" s="52">
        <v>6</v>
      </c>
      <c r="AO27" s="53">
        <v>15</v>
      </c>
      <c r="AP27" s="51">
        <v>9</v>
      </c>
      <c r="AQ27" s="52">
        <v>6</v>
      </c>
      <c r="AR27" s="53">
        <v>15</v>
      </c>
      <c r="AS27" s="51">
        <v>7</v>
      </c>
      <c r="AT27" s="52">
        <v>4</v>
      </c>
      <c r="AU27" s="53">
        <v>11</v>
      </c>
      <c r="AV27" s="51">
        <v>11</v>
      </c>
      <c r="AW27" s="52">
        <v>3</v>
      </c>
      <c r="AX27" s="53">
        <v>14</v>
      </c>
      <c r="AY27" s="51">
        <v>10</v>
      </c>
      <c r="AZ27" s="52">
        <v>4</v>
      </c>
      <c r="BA27" s="53">
        <v>14</v>
      </c>
    </row>
    <row r="28" spans="1:53" s="50" customFormat="1" ht="15" customHeight="1">
      <c r="A28" s="83" t="s">
        <v>22</v>
      </c>
      <c r="B28" s="85">
        <v>47</v>
      </c>
      <c r="C28" s="51">
        <v>49</v>
      </c>
      <c r="D28" s="51">
        <v>43</v>
      </c>
      <c r="E28" s="51">
        <v>35</v>
      </c>
      <c r="F28" s="51">
        <v>52</v>
      </c>
      <c r="G28" s="51">
        <v>38</v>
      </c>
      <c r="H28" s="51">
        <v>33</v>
      </c>
      <c r="I28" s="51">
        <v>18</v>
      </c>
      <c r="J28" s="52">
        <v>32</v>
      </c>
      <c r="K28" s="52">
        <v>50</v>
      </c>
      <c r="L28" s="51">
        <v>13</v>
      </c>
      <c r="M28" s="52">
        <v>22</v>
      </c>
      <c r="N28" s="52">
        <v>35</v>
      </c>
      <c r="O28" s="51">
        <v>17</v>
      </c>
      <c r="P28" s="52">
        <v>17</v>
      </c>
      <c r="Q28" s="52">
        <v>34</v>
      </c>
      <c r="R28" s="51">
        <v>16</v>
      </c>
      <c r="S28" s="52">
        <v>20</v>
      </c>
      <c r="T28" s="52">
        <v>36</v>
      </c>
      <c r="U28" s="51">
        <v>14</v>
      </c>
      <c r="V28" s="52">
        <v>22</v>
      </c>
      <c r="W28" s="52">
        <v>36</v>
      </c>
      <c r="X28" s="51">
        <v>21</v>
      </c>
      <c r="Y28" s="52">
        <v>34</v>
      </c>
      <c r="Z28" s="52">
        <v>55</v>
      </c>
      <c r="AA28" s="51">
        <v>26</v>
      </c>
      <c r="AB28" s="52">
        <v>21</v>
      </c>
      <c r="AC28" s="53">
        <v>47</v>
      </c>
      <c r="AD28" s="51">
        <v>36</v>
      </c>
      <c r="AE28" s="52">
        <v>24</v>
      </c>
      <c r="AF28" s="53">
        <v>60</v>
      </c>
      <c r="AG28" s="51">
        <v>20</v>
      </c>
      <c r="AH28" s="52">
        <v>28</v>
      </c>
      <c r="AI28" s="53">
        <v>48</v>
      </c>
      <c r="AJ28" s="51">
        <v>18</v>
      </c>
      <c r="AK28" s="52">
        <v>19</v>
      </c>
      <c r="AL28" s="53">
        <v>37</v>
      </c>
      <c r="AM28" s="51">
        <v>24</v>
      </c>
      <c r="AN28" s="52">
        <v>23</v>
      </c>
      <c r="AO28" s="53">
        <v>47</v>
      </c>
      <c r="AP28" s="51">
        <v>22</v>
      </c>
      <c r="AQ28" s="52">
        <v>26</v>
      </c>
      <c r="AR28" s="53">
        <v>48</v>
      </c>
      <c r="AS28" s="51">
        <v>21</v>
      </c>
      <c r="AT28" s="52">
        <v>24</v>
      </c>
      <c r="AU28" s="53">
        <v>45</v>
      </c>
      <c r="AV28" s="51">
        <v>25</v>
      </c>
      <c r="AW28" s="52">
        <v>30</v>
      </c>
      <c r="AX28" s="53">
        <v>55</v>
      </c>
      <c r="AY28" s="51">
        <v>21</v>
      </c>
      <c r="AZ28" s="52">
        <v>27</v>
      </c>
      <c r="BA28" s="53">
        <v>48</v>
      </c>
    </row>
    <row r="29" spans="1:53" s="50" customFormat="1" ht="15" customHeight="1">
      <c r="A29" s="83" t="s">
        <v>23</v>
      </c>
      <c r="B29" s="85">
        <v>72</v>
      </c>
      <c r="C29" s="51">
        <v>77</v>
      </c>
      <c r="D29" s="51">
        <v>69</v>
      </c>
      <c r="E29" s="51">
        <v>67</v>
      </c>
      <c r="F29" s="51">
        <v>54</v>
      </c>
      <c r="G29" s="51">
        <v>77</v>
      </c>
      <c r="H29" s="51">
        <v>61</v>
      </c>
      <c r="I29" s="51">
        <v>39</v>
      </c>
      <c r="J29" s="52">
        <v>26</v>
      </c>
      <c r="K29" s="52">
        <v>65</v>
      </c>
      <c r="L29" s="51">
        <v>31</v>
      </c>
      <c r="M29" s="52">
        <v>27</v>
      </c>
      <c r="N29" s="52">
        <v>58</v>
      </c>
      <c r="O29" s="51">
        <v>43</v>
      </c>
      <c r="P29" s="52">
        <v>32</v>
      </c>
      <c r="Q29" s="52">
        <v>75</v>
      </c>
      <c r="R29" s="51">
        <v>25</v>
      </c>
      <c r="S29" s="52">
        <v>35</v>
      </c>
      <c r="T29" s="52">
        <v>60</v>
      </c>
      <c r="U29" s="51">
        <v>33</v>
      </c>
      <c r="V29" s="52">
        <v>40</v>
      </c>
      <c r="W29" s="52">
        <v>73</v>
      </c>
      <c r="X29" s="51">
        <v>43</v>
      </c>
      <c r="Y29" s="52">
        <v>28</v>
      </c>
      <c r="Z29" s="52">
        <v>71</v>
      </c>
      <c r="AA29" s="51">
        <v>32</v>
      </c>
      <c r="AB29" s="52">
        <v>32</v>
      </c>
      <c r="AC29" s="53">
        <v>64</v>
      </c>
      <c r="AD29" s="51">
        <v>27</v>
      </c>
      <c r="AE29" s="52">
        <v>39</v>
      </c>
      <c r="AF29" s="53">
        <v>66</v>
      </c>
      <c r="AG29" s="51">
        <v>30</v>
      </c>
      <c r="AH29" s="52">
        <v>32</v>
      </c>
      <c r="AI29" s="53">
        <v>62</v>
      </c>
      <c r="AJ29" s="51">
        <v>31</v>
      </c>
      <c r="AK29" s="52">
        <v>40</v>
      </c>
      <c r="AL29" s="53">
        <v>71</v>
      </c>
      <c r="AM29" s="51">
        <v>34</v>
      </c>
      <c r="AN29" s="52">
        <v>32</v>
      </c>
      <c r="AO29" s="53">
        <v>66</v>
      </c>
      <c r="AP29" s="51">
        <v>38</v>
      </c>
      <c r="AQ29" s="52">
        <v>40</v>
      </c>
      <c r="AR29" s="53">
        <v>78</v>
      </c>
      <c r="AS29" s="51">
        <v>39</v>
      </c>
      <c r="AT29" s="52">
        <v>37</v>
      </c>
      <c r="AU29" s="53">
        <v>76</v>
      </c>
      <c r="AV29" s="51">
        <v>37</v>
      </c>
      <c r="AW29" s="52">
        <v>53</v>
      </c>
      <c r="AX29" s="53">
        <v>90</v>
      </c>
      <c r="AY29" s="51">
        <v>37</v>
      </c>
      <c r="AZ29" s="52">
        <v>37</v>
      </c>
      <c r="BA29" s="53">
        <v>74</v>
      </c>
    </row>
    <row r="30" spans="1:53" s="50" customFormat="1" ht="15" customHeight="1">
      <c r="A30" s="83" t="s">
        <v>24</v>
      </c>
      <c r="B30" s="85">
        <v>52</v>
      </c>
      <c r="C30" s="51">
        <v>34</v>
      </c>
      <c r="D30" s="51">
        <v>46</v>
      </c>
      <c r="E30" s="51">
        <v>46</v>
      </c>
      <c r="F30" s="51">
        <v>48</v>
      </c>
      <c r="G30" s="51">
        <v>42</v>
      </c>
      <c r="H30" s="51">
        <v>36</v>
      </c>
      <c r="I30" s="51">
        <v>17</v>
      </c>
      <c r="J30" s="52">
        <v>19</v>
      </c>
      <c r="K30" s="52">
        <v>36</v>
      </c>
      <c r="L30" s="51">
        <v>21</v>
      </c>
      <c r="M30" s="52">
        <v>11</v>
      </c>
      <c r="N30" s="52">
        <v>32</v>
      </c>
      <c r="O30" s="51">
        <v>17</v>
      </c>
      <c r="P30" s="52">
        <v>25</v>
      </c>
      <c r="Q30" s="52">
        <v>42</v>
      </c>
      <c r="R30" s="51">
        <v>14</v>
      </c>
      <c r="S30" s="52">
        <v>27</v>
      </c>
      <c r="T30" s="52">
        <v>41</v>
      </c>
      <c r="U30" s="51">
        <v>18</v>
      </c>
      <c r="V30" s="52">
        <v>13</v>
      </c>
      <c r="W30" s="52">
        <v>31</v>
      </c>
      <c r="X30" s="51">
        <v>16</v>
      </c>
      <c r="Y30" s="52">
        <v>24</v>
      </c>
      <c r="Z30" s="52">
        <v>40</v>
      </c>
      <c r="AA30" s="51">
        <v>18</v>
      </c>
      <c r="AB30" s="52">
        <v>21</v>
      </c>
      <c r="AC30" s="53">
        <v>39</v>
      </c>
      <c r="AD30" s="51">
        <v>10</v>
      </c>
      <c r="AE30" s="52">
        <v>15</v>
      </c>
      <c r="AF30" s="53">
        <v>25</v>
      </c>
      <c r="AG30" s="51">
        <v>22</v>
      </c>
      <c r="AH30" s="52">
        <v>22</v>
      </c>
      <c r="AI30" s="53">
        <v>44</v>
      </c>
      <c r="AJ30" s="51">
        <v>28</v>
      </c>
      <c r="AK30" s="52">
        <v>19</v>
      </c>
      <c r="AL30" s="53">
        <v>47</v>
      </c>
      <c r="AM30" s="51">
        <v>24</v>
      </c>
      <c r="AN30" s="52">
        <v>15</v>
      </c>
      <c r="AO30" s="53">
        <v>39</v>
      </c>
      <c r="AP30" s="51">
        <v>24</v>
      </c>
      <c r="AQ30" s="52">
        <v>28</v>
      </c>
      <c r="AR30" s="53">
        <v>52</v>
      </c>
      <c r="AS30" s="51">
        <v>25</v>
      </c>
      <c r="AT30" s="52">
        <v>24</v>
      </c>
      <c r="AU30" s="53">
        <v>49</v>
      </c>
      <c r="AV30" s="51">
        <v>24</v>
      </c>
      <c r="AW30" s="52">
        <v>28</v>
      </c>
      <c r="AX30" s="53">
        <v>52</v>
      </c>
      <c r="AY30" s="51">
        <v>27</v>
      </c>
      <c r="AZ30" s="52">
        <v>36</v>
      </c>
      <c r="BA30" s="53">
        <v>63</v>
      </c>
    </row>
    <row r="31" spans="1:53" s="50" customFormat="1" ht="15" customHeight="1">
      <c r="A31" s="83" t="s">
        <v>25</v>
      </c>
      <c r="B31" s="85">
        <v>64</v>
      </c>
      <c r="C31" s="51">
        <v>53</v>
      </c>
      <c r="D31" s="51">
        <v>57</v>
      </c>
      <c r="E31" s="51">
        <v>64</v>
      </c>
      <c r="F31" s="51">
        <v>49</v>
      </c>
      <c r="G31" s="51">
        <v>52</v>
      </c>
      <c r="H31" s="51">
        <v>66</v>
      </c>
      <c r="I31" s="51">
        <v>22</v>
      </c>
      <c r="J31" s="52">
        <v>29</v>
      </c>
      <c r="K31" s="52">
        <v>51</v>
      </c>
      <c r="L31" s="51">
        <v>19</v>
      </c>
      <c r="M31" s="52">
        <v>21</v>
      </c>
      <c r="N31" s="52">
        <v>40</v>
      </c>
      <c r="O31" s="51">
        <v>26</v>
      </c>
      <c r="P31" s="52">
        <v>43</v>
      </c>
      <c r="Q31" s="52">
        <v>69</v>
      </c>
      <c r="R31" s="51">
        <v>30</v>
      </c>
      <c r="S31" s="52">
        <v>38</v>
      </c>
      <c r="T31" s="52">
        <v>68</v>
      </c>
      <c r="U31" s="51">
        <v>33</v>
      </c>
      <c r="V31" s="52">
        <v>32</v>
      </c>
      <c r="W31" s="52">
        <v>65</v>
      </c>
      <c r="X31" s="51">
        <v>23</v>
      </c>
      <c r="Y31" s="52">
        <v>34</v>
      </c>
      <c r="Z31" s="52">
        <v>57</v>
      </c>
      <c r="AA31" s="51">
        <v>31</v>
      </c>
      <c r="AB31" s="52">
        <v>31</v>
      </c>
      <c r="AC31" s="53">
        <v>62</v>
      </c>
      <c r="AD31" s="51">
        <v>33</v>
      </c>
      <c r="AE31" s="52">
        <v>46</v>
      </c>
      <c r="AF31" s="53">
        <v>79</v>
      </c>
      <c r="AG31" s="51">
        <v>35</v>
      </c>
      <c r="AH31" s="52">
        <v>37</v>
      </c>
      <c r="AI31" s="53">
        <v>72</v>
      </c>
      <c r="AJ31" s="51">
        <v>23</v>
      </c>
      <c r="AK31" s="52">
        <v>37</v>
      </c>
      <c r="AL31" s="53">
        <v>60</v>
      </c>
      <c r="AM31" s="51">
        <v>17</v>
      </c>
      <c r="AN31" s="52">
        <v>39</v>
      </c>
      <c r="AO31" s="53">
        <v>56</v>
      </c>
      <c r="AP31" s="51">
        <v>31</v>
      </c>
      <c r="AQ31" s="52">
        <v>37</v>
      </c>
      <c r="AR31" s="53">
        <v>68</v>
      </c>
      <c r="AS31" s="51">
        <v>38</v>
      </c>
      <c r="AT31" s="52">
        <v>35</v>
      </c>
      <c r="AU31" s="53">
        <v>73</v>
      </c>
      <c r="AV31" s="51">
        <v>25</v>
      </c>
      <c r="AW31" s="52">
        <v>57</v>
      </c>
      <c r="AX31" s="53">
        <v>82</v>
      </c>
      <c r="AY31" s="51">
        <v>22</v>
      </c>
      <c r="AZ31" s="52">
        <v>47</v>
      </c>
      <c r="BA31" s="53">
        <v>69</v>
      </c>
    </row>
    <row r="32" spans="1:53" s="50" customFormat="1" ht="15" customHeight="1">
      <c r="A32" s="83" t="s">
        <v>26</v>
      </c>
      <c r="B32" s="85">
        <v>4</v>
      </c>
      <c r="C32" s="51">
        <v>4</v>
      </c>
      <c r="D32" s="51">
        <v>4</v>
      </c>
      <c r="E32" s="51">
        <v>11</v>
      </c>
      <c r="F32" s="51">
        <v>9</v>
      </c>
      <c r="G32" s="51">
        <v>11</v>
      </c>
      <c r="H32" s="51">
        <v>8</v>
      </c>
      <c r="I32" s="51">
        <v>7</v>
      </c>
      <c r="J32" s="52">
        <v>3</v>
      </c>
      <c r="K32" s="52">
        <v>10</v>
      </c>
      <c r="L32" s="51">
        <v>4</v>
      </c>
      <c r="M32" s="52">
        <v>4</v>
      </c>
      <c r="N32" s="52">
        <v>8</v>
      </c>
      <c r="O32" s="51">
        <v>5</v>
      </c>
      <c r="P32" s="52">
        <v>3</v>
      </c>
      <c r="Q32" s="52">
        <v>8</v>
      </c>
      <c r="R32" s="51">
        <v>5</v>
      </c>
      <c r="S32" s="52">
        <v>3</v>
      </c>
      <c r="T32" s="52">
        <v>8</v>
      </c>
      <c r="U32" s="51">
        <v>5</v>
      </c>
      <c r="V32" s="52">
        <v>3</v>
      </c>
      <c r="W32" s="52">
        <v>8</v>
      </c>
      <c r="X32" s="51">
        <v>6</v>
      </c>
      <c r="Y32" s="52">
        <v>5</v>
      </c>
      <c r="Z32" s="52">
        <v>11</v>
      </c>
      <c r="AA32" s="51">
        <v>4</v>
      </c>
      <c r="AB32" s="52">
        <v>2</v>
      </c>
      <c r="AC32" s="53">
        <v>6</v>
      </c>
      <c r="AD32" s="51">
        <v>7</v>
      </c>
      <c r="AE32" s="52">
        <v>6</v>
      </c>
      <c r="AF32" s="53">
        <v>13</v>
      </c>
      <c r="AG32" s="51">
        <v>7</v>
      </c>
      <c r="AH32" s="52">
        <v>4</v>
      </c>
      <c r="AI32" s="53">
        <v>11</v>
      </c>
      <c r="AJ32" s="51">
        <v>8</v>
      </c>
      <c r="AK32" s="52">
        <v>4</v>
      </c>
      <c r="AL32" s="53">
        <v>12</v>
      </c>
      <c r="AM32" s="51">
        <v>6</v>
      </c>
      <c r="AN32" s="52">
        <v>4</v>
      </c>
      <c r="AO32" s="53">
        <v>10</v>
      </c>
      <c r="AP32" s="51">
        <v>4</v>
      </c>
      <c r="AQ32" s="52">
        <v>6</v>
      </c>
      <c r="AR32" s="53">
        <v>10</v>
      </c>
      <c r="AS32" s="51">
        <v>9</v>
      </c>
      <c r="AT32" s="52">
        <v>7</v>
      </c>
      <c r="AU32" s="53">
        <v>16</v>
      </c>
      <c r="AV32" s="51">
        <v>9</v>
      </c>
      <c r="AW32" s="52">
        <v>4</v>
      </c>
      <c r="AX32" s="53">
        <v>13</v>
      </c>
      <c r="AY32" s="51">
        <v>2</v>
      </c>
      <c r="AZ32" s="52">
        <v>4</v>
      </c>
      <c r="BA32" s="53">
        <v>6</v>
      </c>
    </row>
    <row r="33" spans="1:53" s="50" customFormat="1" ht="15" customHeight="1">
      <c r="A33" s="83" t="s">
        <v>27</v>
      </c>
      <c r="B33" s="85">
        <v>78</v>
      </c>
      <c r="C33" s="51">
        <v>83</v>
      </c>
      <c r="D33" s="51">
        <v>89</v>
      </c>
      <c r="E33" s="51">
        <v>75</v>
      </c>
      <c r="F33" s="51">
        <v>67</v>
      </c>
      <c r="G33" s="51">
        <v>79</v>
      </c>
      <c r="H33" s="51">
        <v>83</v>
      </c>
      <c r="I33" s="51">
        <v>48</v>
      </c>
      <c r="J33" s="52">
        <v>30</v>
      </c>
      <c r="K33" s="52">
        <v>78</v>
      </c>
      <c r="L33" s="51">
        <v>37</v>
      </c>
      <c r="M33" s="52">
        <v>33</v>
      </c>
      <c r="N33" s="52">
        <v>70</v>
      </c>
      <c r="O33" s="51">
        <v>27</v>
      </c>
      <c r="P33" s="52">
        <v>35</v>
      </c>
      <c r="Q33" s="52">
        <v>62</v>
      </c>
      <c r="R33" s="51">
        <v>34</v>
      </c>
      <c r="S33" s="52">
        <v>35</v>
      </c>
      <c r="T33" s="52">
        <v>69</v>
      </c>
      <c r="U33" s="51">
        <v>43</v>
      </c>
      <c r="V33" s="52">
        <v>39</v>
      </c>
      <c r="W33" s="52">
        <v>82</v>
      </c>
      <c r="X33" s="51">
        <v>19</v>
      </c>
      <c r="Y33" s="52">
        <v>45</v>
      </c>
      <c r="Z33" s="52">
        <v>64</v>
      </c>
      <c r="AA33" s="51">
        <v>39</v>
      </c>
      <c r="AB33" s="52">
        <v>42</v>
      </c>
      <c r="AC33" s="53">
        <v>81</v>
      </c>
      <c r="AD33" s="51">
        <v>40</v>
      </c>
      <c r="AE33" s="52">
        <v>35</v>
      </c>
      <c r="AF33" s="53">
        <v>75</v>
      </c>
      <c r="AG33" s="51">
        <v>33</v>
      </c>
      <c r="AH33" s="52">
        <v>41</v>
      </c>
      <c r="AI33" s="53">
        <v>74</v>
      </c>
      <c r="AJ33" s="51">
        <v>39</v>
      </c>
      <c r="AK33" s="52">
        <v>35</v>
      </c>
      <c r="AL33" s="53">
        <v>74</v>
      </c>
      <c r="AM33" s="51">
        <v>36</v>
      </c>
      <c r="AN33" s="52">
        <v>32</v>
      </c>
      <c r="AO33" s="53">
        <v>68</v>
      </c>
      <c r="AP33" s="51">
        <v>50</v>
      </c>
      <c r="AQ33" s="52">
        <v>40</v>
      </c>
      <c r="AR33" s="53">
        <v>90</v>
      </c>
      <c r="AS33" s="51">
        <v>36</v>
      </c>
      <c r="AT33" s="52">
        <v>32</v>
      </c>
      <c r="AU33" s="53">
        <v>68</v>
      </c>
      <c r="AV33" s="51">
        <v>42</v>
      </c>
      <c r="AW33" s="52">
        <v>33</v>
      </c>
      <c r="AX33" s="53">
        <v>75</v>
      </c>
      <c r="AY33" s="51">
        <v>29</v>
      </c>
      <c r="AZ33" s="52">
        <v>51</v>
      </c>
      <c r="BA33" s="53">
        <v>80</v>
      </c>
    </row>
    <row r="34" spans="1:53" s="50" customFormat="1" ht="15" customHeight="1">
      <c r="A34" s="83" t="s">
        <v>28</v>
      </c>
      <c r="B34" s="85">
        <v>14</v>
      </c>
      <c r="C34" s="51">
        <v>19</v>
      </c>
      <c r="D34" s="51">
        <v>20</v>
      </c>
      <c r="E34" s="51">
        <v>19</v>
      </c>
      <c r="F34" s="51">
        <v>13</v>
      </c>
      <c r="G34" s="51">
        <v>19</v>
      </c>
      <c r="H34" s="51">
        <v>20</v>
      </c>
      <c r="I34" s="51">
        <v>10</v>
      </c>
      <c r="J34" s="52">
        <v>4</v>
      </c>
      <c r="K34" s="52">
        <v>14</v>
      </c>
      <c r="L34" s="51">
        <v>8</v>
      </c>
      <c r="M34" s="52">
        <v>5</v>
      </c>
      <c r="N34" s="52">
        <v>13</v>
      </c>
      <c r="O34" s="51">
        <v>7</v>
      </c>
      <c r="P34" s="52">
        <v>7</v>
      </c>
      <c r="Q34" s="52">
        <v>14</v>
      </c>
      <c r="R34" s="51">
        <v>6</v>
      </c>
      <c r="S34" s="52">
        <v>9</v>
      </c>
      <c r="T34" s="52">
        <v>15</v>
      </c>
      <c r="U34" s="51">
        <v>13</v>
      </c>
      <c r="V34" s="52">
        <v>5</v>
      </c>
      <c r="W34" s="52">
        <v>18</v>
      </c>
      <c r="X34" s="51">
        <v>5</v>
      </c>
      <c r="Y34" s="52">
        <v>7</v>
      </c>
      <c r="Z34" s="52">
        <v>12</v>
      </c>
      <c r="AA34" s="51">
        <v>11</v>
      </c>
      <c r="AB34" s="52">
        <v>6</v>
      </c>
      <c r="AC34" s="53">
        <v>17</v>
      </c>
      <c r="AD34" s="51">
        <v>7</v>
      </c>
      <c r="AE34" s="52">
        <v>4</v>
      </c>
      <c r="AF34" s="53">
        <v>11</v>
      </c>
      <c r="AG34" s="51">
        <v>9</v>
      </c>
      <c r="AH34" s="52">
        <v>10</v>
      </c>
      <c r="AI34" s="53">
        <v>19</v>
      </c>
      <c r="AJ34" s="51">
        <v>8</v>
      </c>
      <c r="AK34" s="52">
        <v>13</v>
      </c>
      <c r="AL34" s="53">
        <v>21</v>
      </c>
      <c r="AM34" s="51">
        <v>9</v>
      </c>
      <c r="AN34" s="52">
        <v>3</v>
      </c>
      <c r="AO34" s="53">
        <v>12</v>
      </c>
      <c r="AP34" s="51">
        <v>2</v>
      </c>
      <c r="AQ34" s="52">
        <v>4</v>
      </c>
      <c r="AR34" s="53">
        <v>6</v>
      </c>
      <c r="AS34" s="51">
        <v>9</v>
      </c>
      <c r="AT34" s="52">
        <v>8</v>
      </c>
      <c r="AU34" s="53">
        <v>17</v>
      </c>
      <c r="AV34" s="51">
        <v>6</v>
      </c>
      <c r="AW34" s="52">
        <v>6</v>
      </c>
      <c r="AX34" s="53">
        <v>12</v>
      </c>
      <c r="AY34" s="51">
        <v>12</v>
      </c>
      <c r="AZ34" s="52">
        <v>16</v>
      </c>
      <c r="BA34" s="53">
        <v>28</v>
      </c>
    </row>
    <row r="35" spans="1:53" s="50" customFormat="1" ht="15" customHeight="1">
      <c r="A35" s="83" t="s">
        <v>29</v>
      </c>
      <c r="B35" s="85">
        <v>151</v>
      </c>
      <c r="C35" s="51">
        <v>148</v>
      </c>
      <c r="D35" s="51">
        <v>147</v>
      </c>
      <c r="E35" s="51">
        <v>164</v>
      </c>
      <c r="F35" s="51">
        <v>164</v>
      </c>
      <c r="G35" s="51">
        <v>152</v>
      </c>
      <c r="H35" s="51">
        <v>154</v>
      </c>
      <c r="I35" s="51">
        <v>70</v>
      </c>
      <c r="J35" s="52">
        <v>84</v>
      </c>
      <c r="K35" s="52">
        <v>154</v>
      </c>
      <c r="L35" s="51">
        <v>63</v>
      </c>
      <c r="M35" s="52">
        <v>117</v>
      </c>
      <c r="N35" s="52">
        <v>180</v>
      </c>
      <c r="O35" s="51">
        <v>57</v>
      </c>
      <c r="P35" s="52">
        <v>106</v>
      </c>
      <c r="Q35" s="52">
        <v>163</v>
      </c>
      <c r="R35" s="51">
        <v>60</v>
      </c>
      <c r="S35" s="52">
        <v>97</v>
      </c>
      <c r="T35" s="52">
        <v>157</v>
      </c>
      <c r="U35" s="51">
        <v>59</v>
      </c>
      <c r="V35" s="52">
        <v>99</v>
      </c>
      <c r="W35" s="52">
        <v>158</v>
      </c>
      <c r="X35" s="51">
        <v>67</v>
      </c>
      <c r="Y35" s="52">
        <v>109</v>
      </c>
      <c r="Z35" s="52">
        <v>176</v>
      </c>
      <c r="AA35" s="51">
        <v>62</v>
      </c>
      <c r="AB35" s="52">
        <v>115</v>
      </c>
      <c r="AC35" s="53">
        <v>177</v>
      </c>
      <c r="AD35" s="51">
        <v>80</v>
      </c>
      <c r="AE35" s="52">
        <v>85</v>
      </c>
      <c r="AF35" s="53">
        <v>165</v>
      </c>
      <c r="AG35" s="51">
        <v>60</v>
      </c>
      <c r="AH35" s="52">
        <v>120</v>
      </c>
      <c r="AI35" s="53">
        <v>180</v>
      </c>
      <c r="AJ35" s="51">
        <v>76</v>
      </c>
      <c r="AK35" s="52">
        <v>104</v>
      </c>
      <c r="AL35" s="53">
        <v>180</v>
      </c>
      <c r="AM35" s="51">
        <v>77</v>
      </c>
      <c r="AN35" s="52">
        <v>142</v>
      </c>
      <c r="AO35" s="53">
        <v>219</v>
      </c>
      <c r="AP35" s="51">
        <v>74</v>
      </c>
      <c r="AQ35" s="52">
        <v>118</v>
      </c>
      <c r="AR35" s="53">
        <v>192</v>
      </c>
      <c r="AS35" s="51">
        <v>85</v>
      </c>
      <c r="AT35" s="52">
        <v>124</v>
      </c>
      <c r="AU35" s="53">
        <v>209</v>
      </c>
      <c r="AV35" s="51">
        <v>79</v>
      </c>
      <c r="AW35" s="52">
        <v>104</v>
      </c>
      <c r="AX35" s="53">
        <v>183</v>
      </c>
      <c r="AY35" s="51">
        <v>82</v>
      </c>
      <c r="AZ35" s="52">
        <v>115</v>
      </c>
      <c r="BA35" s="53">
        <v>197</v>
      </c>
    </row>
    <row r="36" spans="1:53" s="50" customFormat="1" ht="15" customHeight="1">
      <c r="A36" s="83" t="s">
        <v>30</v>
      </c>
      <c r="B36" s="85">
        <v>15</v>
      </c>
      <c r="C36" s="51">
        <v>15</v>
      </c>
      <c r="D36" s="51">
        <v>30</v>
      </c>
      <c r="E36" s="51">
        <v>23</v>
      </c>
      <c r="F36" s="51">
        <v>30</v>
      </c>
      <c r="G36" s="51">
        <v>20</v>
      </c>
      <c r="H36" s="51">
        <v>27</v>
      </c>
      <c r="I36" s="51">
        <v>8</v>
      </c>
      <c r="J36" s="52">
        <v>20</v>
      </c>
      <c r="K36" s="52">
        <v>28</v>
      </c>
      <c r="L36" s="51">
        <v>5</v>
      </c>
      <c r="M36" s="52">
        <v>13</v>
      </c>
      <c r="N36" s="52">
        <v>18</v>
      </c>
      <c r="O36" s="51">
        <v>12</v>
      </c>
      <c r="P36" s="52">
        <v>9</v>
      </c>
      <c r="Q36" s="52">
        <v>21</v>
      </c>
      <c r="R36" s="51">
        <v>9</v>
      </c>
      <c r="S36" s="52">
        <v>12</v>
      </c>
      <c r="T36" s="52">
        <v>21</v>
      </c>
      <c r="U36" s="51">
        <v>9</v>
      </c>
      <c r="V36" s="52">
        <v>12</v>
      </c>
      <c r="W36" s="52">
        <v>21</v>
      </c>
      <c r="X36" s="51">
        <v>6</v>
      </c>
      <c r="Y36" s="52">
        <v>12</v>
      </c>
      <c r="Z36" s="52">
        <v>18</v>
      </c>
      <c r="AA36" s="51">
        <v>7</v>
      </c>
      <c r="AB36" s="52">
        <v>8</v>
      </c>
      <c r="AC36" s="53">
        <v>15</v>
      </c>
      <c r="AD36" s="51">
        <v>11</v>
      </c>
      <c r="AE36" s="52">
        <v>7</v>
      </c>
      <c r="AF36" s="53">
        <v>18</v>
      </c>
      <c r="AG36" s="51">
        <v>7</v>
      </c>
      <c r="AH36" s="52">
        <v>11</v>
      </c>
      <c r="AI36" s="53">
        <v>18</v>
      </c>
      <c r="AJ36" s="51">
        <v>12</v>
      </c>
      <c r="AK36" s="52">
        <v>9</v>
      </c>
      <c r="AL36" s="53">
        <v>21</v>
      </c>
      <c r="AM36" s="51">
        <v>9</v>
      </c>
      <c r="AN36" s="52">
        <v>6</v>
      </c>
      <c r="AO36" s="53">
        <v>15</v>
      </c>
      <c r="AP36" s="51">
        <v>10</v>
      </c>
      <c r="AQ36" s="52">
        <v>10</v>
      </c>
      <c r="AR36" s="53">
        <v>20</v>
      </c>
      <c r="AS36" s="51">
        <v>8</v>
      </c>
      <c r="AT36" s="52">
        <v>15</v>
      </c>
      <c r="AU36" s="53">
        <v>23</v>
      </c>
      <c r="AV36" s="51">
        <v>9</v>
      </c>
      <c r="AW36" s="52">
        <v>12</v>
      </c>
      <c r="AX36" s="53">
        <v>21</v>
      </c>
      <c r="AY36" s="51">
        <v>15</v>
      </c>
      <c r="AZ36" s="52">
        <v>7</v>
      </c>
      <c r="BA36" s="53">
        <v>22</v>
      </c>
    </row>
    <row r="37" spans="1:53" s="50" customFormat="1" ht="15" customHeight="1">
      <c r="A37" s="83" t="s">
        <v>31</v>
      </c>
      <c r="B37" s="85">
        <v>14</v>
      </c>
      <c r="C37" s="51">
        <v>29</v>
      </c>
      <c r="D37" s="51">
        <v>26</v>
      </c>
      <c r="E37" s="51">
        <v>28</v>
      </c>
      <c r="F37" s="51">
        <v>19</v>
      </c>
      <c r="G37" s="51">
        <v>13</v>
      </c>
      <c r="H37" s="51">
        <v>25</v>
      </c>
      <c r="I37" s="51">
        <v>8</v>
      </c>
      <c r="J37" s="52">
        <v>8</v>
      </c>
      <c r="K37" s="52">
        <v>16</v>
      </c>
      <c r="L37" s="51">
        <v>14</v>
      </c>
      <c r="M37" s="52">
        <v>8</v>
      </c>
      <c r="N37" s="52">
        <v>22</v>
      </c>
      <c r="O37" s="51">
        <v>15</v>
      </c>
      <c r="P37" s="52">
        <v>11</v>
      </c>
      <c r="Q37" s="52">
        <v>26</v>
      </c>
      <c r="R37" s="51">
        <v>15</v>
      </c>
      <c r="S37" s="52">
        <v>10</v>
      </c>
      <c r="T37" s="52">
        <v>25</v>
      </c>
      <c r="U37" s="51">
        <v>19</v>
      </c>
      <c r="V37" s="52">
        <v>7</v>
      </c>
      <c r="W37" s="52">
        <v>26</v>
      </c>
      <c r="X37" s="51">
        <v>12</v>
      </c>
      <c r="Y37" s="52">
        <v>12</v>
      </c>
      <c r="Z37" s="52">
        <v>24</v>
      </c>
      <c r="AA37" s="51">
        <v>14</v>
      </c>
      <c r="AB37" s="52">
        <v>10</v>
      </c>
      <c r="AC37" s="53">
        <v>24</v>
      </c>
      <c r="AD37" s="51">
        <v>10</v>
      </c>
      <c r="AE37" s="52">
        <v>5</v>
      </c>
      <c r="AF37" s="53">
        <v>15</v>
      </c>
      <c r="AG37" s="51">
        <v>4</v>
      </c>
      <c r="AH37" s="52">
        <v>5</v>
      </c>
      <c r="AI37" s="53">
        <v>9</v>
      </c>
      <c r="AJ37" s="51">
        <v>12</v>
      </c>
      <c r="AK37" s="52">
        <v>16</v>
      </c>
      <c r="AL37" s="53">
        <v>28</v>
      </c>
      <c r="AM37" s="51">
        <v>6</v>
      </c>
      <c r="AN37" s="52">
        <v>11</v>
      </c>
      <c r="AO37" s="53">
        <v>17</v>
      </c>
      <c r="AP37" s="51">
        <v>8</v>
      </c>
      <c r="AQ37" s="52">
        <v>10</v>
      </c>
      <c r="AR37" s="53">
        <v>18</v>
      </c>
      <c r="AS37" s="51">
        <v>12</v>
      </c>
      <c r="AT37" s="52">
        <v>4</v>
      </c>
      <c r="AU37" s="53">
        <v>16</v>
      </c>
      <c r="AV37" s="51">
        <v>10</v>
      </c>
      <c r="AW37" s="52">
        <v>8</v>
      </c>
      <c r="AX37" s="53">
        <v>18</v>
      </c>
      <c r="AY37" s="51">
        <v>13</v>
      </c>
      <c r="AZ37" s="52">
        <v>8</v>
      </c>
      <c r="BA37" s="53">
        <v>21</v>
      </c>
    </row>
    <row r="38" spans="1:53" s="50" customFormat="1" ht="15" customHeight="1">
      <c r="A38" s="83" t="s">
        <v>32</v>
      </c>
      <c r="B38" s="85">
        <v>16</v>
      </c>
      <c r="C38" s="51">
        <v>13</v>
      </c>
      <c r="D38" s="51">
        <v>16</v>
      </c>
      <c r="E38" s="51">
        <v>7</v>
      </c>
      <c r="F38" s="51">
        <v>12</v>
      </c>
      <c r="G38" s="51">
        <v>13</v>
      </c>
      <c r="H38" s="51">
        <v>21</v>
      </c>
      <c r="I38" s="51">
        <v>5</v>
      </c>
      <c r="J38" s="52">
        <v>4</v>
      </c>
      <c r="K38" s="52">
        <v>9</v>
      </c>
      <c r="L38" s="51">
        <v>8</v>
      </c>
      <c r="M38" s="52">
        <v>7</v>
      </c>
      <c r="N38" s="52">
        <v>15</v>
      </c>
      <c r="O38" s="51">
        <v>13</v>
      </c>
      <c r="P38" s="52">
        <v>8</v>
      </c>
      <c r="Q38" s="52">
        <v>21</v>
      </c>
      <c r="R38" s="51">
        <v>7</v>
      </c>
      <c r="S38" s="52">
        <v>6</v>
      </c>
      <c r="T38" s="52">
        <v>13</v>
      </c>
      <c r="U38" s="51">
        <v>5</v>
      </c>
      <c r="V38" s="52">
        <v>10</v>
      </c>
      <c r="W38" s="52">
        <v>15</v>
      </c>
      <c r="X38" s="51">
        <v>12</v>
      </c>
      <c r="Y38" s="52">
        <v>5</v>
      </c>
      <c r="Z38" s="52">
        <v>17</v>
      </c>
      <c r="AA38" s="51">
        <v>9</v>
      </c>
      <c r="AB38" s="52">
        <v>5</v>
      </c>
      <c r="AC38" s="53">
        <v>14</v>
      </c>
      <c r="AD38" s="51">
        <v>9</v>
      </c>
      <c r="AE38" s="52">
        <v>5</v>
      </c>
      <c r="AF38" s="53">
        <v>14</v>
      </c>
      <c r="AG38" s="51">
        <v>11</v>
      </c>
      <c r="AH38" s="52">
        <v>6</v>
      </c>
      <c r="AI38" s="53">
        <v>17</v>
      </c>
      <c r="AJ38" s="51">
        <v>8</v>
      </c>
      <c r="AK38" s="52">
        <v>5</v>
      </c>
      <c r="AL38" s="53">
        <v>13</v>
      </c>
      <c r="AM38" s="51">
        <v>4</v>
      </c>
      <c r="AN38" s="52">
        <v>4</v>
      </c>
      <c r="AO38" s="53">
        <v>8</v>
      </c>
      <c r="AP38" s="51">
        <v>5</v>
      </c>
      <c r="AQ38" s="52">
        <v>3</v>
      </c>
      <c r="AR38" s="53">
        <v>8</v>
      </c>
      <c r="AS38" s="51">
        <v>9</v>
      </c>
      <c r="AT38" s="52">
        <v>4</v>
      </c>
      <c r="AU38" s="53">
        <v>13</v>
      </c>
      <c r="AV38" s="51">
        <v>12</v>
      </c>
      <c r="AW38" s="52">
        <v>7</v>
      </c>
      <c r="AX38" s="53">
        <v>19</v>
      </c>
      <c r="AY38" s="51">
        <v>5</v>
      </c>
      <c r="AZ38" s="52">
        <v>6</v>
      </c>
      <c r="BA38" s="53">
        <v>11</v>
      </c>
    </row>
    <row r="39" spans="1:53" s="50" customFormat="1" ht="15" customHeight="1">
      <c r="A39" s="83" t="s">
        <v>33</v>
      </c>
      <c r="B39" s="85">
        <v>15</v>
      </c>
      <c r="C39" s="51">
        <v>20</v>
      </c>
      <c r="D39" s="51">
        <v>17</v>
      </c>
      <c r="E39" s="51">
        <v>15</v>
      </c>
      <c r="F39" s="51">
        <v>9</v>
      </c>
      <c r="G39" s="51">
        <v>12</v>
      </c>
      <c r="H39" s="51">
        <v>15</v>
      </c>
      <c r="I39" s="51">
        <v>10</v>
      </c>
      <c r="J39" s="52">
        <v>5</v>
      </c>
      <c r="K39" s="52">
        <v>15</v>
      </c>
      <c r="L39" s="51">
        <v>9</v>
      </c>
      <c r="M39" s="52">
        <v>12</v>
      </c>
      <c r="N39" s="52">
        <v>21</v>
      </c>
      <c r="O39" s="51">
        <v>6</v>
      </c>
      <c r="P39" s="52">
        <v>6</v>
      </c>
      <c r="Q39" s="52">
        <v>12</v>
      </c>
      <c r="R39" s="51">
        <v>7</v>
      </c>
      <c r="S39" s="52">
        <v>5</v>
      </c>
      <c r="T39" s="52">
        <v>12</v>
      </c>
      <c r="U39" s="51">
        <v>8</v>
      </c>
      <c r="V39" s="52">
        <v>5</v>
      </c>
      <c r="W39" s="52">
        <v>13</v>
      </c>
      <c r="X39" s="51">
        <v>10</v>
      </c>
      <c r="Y39" s="52">
        <v>9</v>
      </c>
      <c r="Z39" s="52">
        <v>19</v>
      </c>
      <c r="AA39" s="51">
        <v>10</v>
      </c>
      <c r="AB39" s="52">
        <v>5</v>
      </c>
      <c r="AC39" s="53">
        <v>15</v>
      </c>
      <c r="AD39" s="51">
        <v>6</v>
      </c>
      <c r="AE39" s="52">
        <v>6</v>
      </c>
      <c r="AF39" s="53">
        <v>12</v>
      </c>
      <c r="AG39" s="51">
        <v>8</v>
      </c>
      <c r="AH39" s="52">
        <v>2</v>
      </c>
      <c r="AI39" s="53">
        <v>10</v>
      </c>
      <c r="AJ39" s="51">
        <v>7</v>
      </c>
      <c r="AK39" s="52">
        <v>3</v>
      </c>
      <c r="AL39" s="53">
        <v>10</v>
      </c>
      <c r="AM39" s="51">
        <v>4</v>
      </c>
      <c r="AN39" s="52">
        <v>6</v>
      </c>
      <c r="AO39" s="53">
        <v>10</v>
      </c>
      <c r="AP39" s="51">
        <v>6</v>
      </c>
      <c r="AQ39" s="52">
        <v>5</v>
      </c>
      <c r="AR39" s="53">
        <v>11</v>
      </c>
      <c r="AS39" s="51">
        <v>8</v>
      </c>
      <c r="AT39" s="52">
        <v>4</v>
      </c>
      <c r="AU39" s="53">
        <v>12</v>
      </c>
      <c r="AV39" s="51">
        <v>7</v>
      </c>
      <c r="AW39" s="52">
        <v>5</v>
      </c>
      <c r="AX39" s="53">
        <v>12</v>
      </c>
      <c r="AY39" s="51">
        <v>8</v>
      </c>
      <c r="AZ39" s="52">
        <v>6</v>
      </c>
      <c r="BA39" s="53">
        <v>14</v>
      </c>
    </row>
    <row r="40" spans="1:53" s="50" customFormat="1" ht="15" customHeight="1">
      <c r="A40" s="83" t="s">
        <v>34</v>
      </c>
      <c r="B40" s="85">
        <v>54</v>
      </c>
      <c r="C40" s="51">
        <v>56</v>
      </c>
      <c r="D40" s="51">
        <v>46</v>
      </c>
      <c r="E40" s="51">
        <v>46</v>
      </c>
      <c r="F40" s="51">
        <v>43</v>
      </c>
      <c r="G40" s="51">
        <v>50</v>
      </c>
      <c r="H40" s="51">
        <v>47</v>
      </c>
      <c r="I40" s="51">
        <v>28</v>
      </c>
      <c r="J40" s="52">
        <v>22</v>
      </c>
      <c r="K40" s="52">
        <v>50</v>
      </c>
      <c r="L40" s="51">
        <v>20</v>
      </c>
      <c r="M40" s="52">
        <v>32</v>
      </c>
      <c r="N40" s="52">
        <v>52</v>
      </c>
      <c r="O40" s="51">
        <v>18</v>
      </c>
      <c r="P40" s="52">
        <v>28</v>
      </c>
      <c r="Q40" s="52">
        <v>46</v>
      </c>
      <c r="R40" s="51">
        <v>24</v>
      </c>
      <c r="S40" s="52">
        <v>28</v>
      </c>
      <c r="T40" s="52">
        <v>52</v>
      </c>
      <c r="U40" s="51">
        <v>23</v>
      </c>
      <c r="V40" s="52">
        <v>30</v>
      </c>
      <c r="W40" s="52">
        <v>53</v>
      </c>
      <c r="X40" s="51">
        <v>21</v>
      </c>
      <c r="Y40" s="52">
        <v>23</v>
      </c>
      <c r="Z40" s="52">
        <v>44</v>
      </c>
      <c r="AA40" s="51">
        <v>17</v>
      </c>
      <c r="AB40" s="52">
        <v>25</v>
      </c>
      <c r="AC40" s="53">
        <v>42</v>
      </c>
      <c r="AD40" s="51">
        <v>18</v>
      </c>
      <c r="AE40" s="52">
        <v>29</v>
      </c>
      <c r="AF40" s="53">
        <v>47</v>
      </c>
      <c r="AG40" s="51">
        <v>25</v>
      </c>
      <c r="AH40" s="52">
        <v>30</v>
      </c>
      <c r="AI40" s="53">
        <v>55</v>
      </c>
      <c r="AJ40" s="51">
        <v>22</v>
      </c>
      <c r="AK40" s="52">
        <v>25</v>
      </c>
      <c r="AL40" s="53">
        <v>47</v>
      </c>
      <c r="AM40" s="51">
        <v>29</v>
      </c>
      <c r="AN40" s="52">
        <v>25</v>
      </c>
      <c r="AO40" s="53">
        <v>54</v>
      </c>
      <c r="AP40" s="51">
        <v>31</v>
      </c>
      <c r="AQ40" s="52">
        <v>33</v>
      </c>
      <c r="AR40" s="53">
        <v>64</v>
      </c>
      <c r="AS40" s="51">
        <v>18</v>
      </c>
      <c r="AT40" s="52">
        <v>40</v>
      </c>
      <c r="AU40" s="53">
        <v>58</v>
      </c>
      <c r="AV40" s="51">
        <v>22</v>
      </c>
      <c r="AW40" s="52">
        <v>27</v>
      </c>
      <c r="AX40" s="53">
        <v>49</v>
      </c>
      <c r="AY40" s="51">
        <v>30</v>
      </c>
      <c r="AZ40" s="52">
        <v>31</v>
      </c>
      <c r="BA40" s="53">
        <v>61</v>
      </c>
    </row>
    <row r="41" spans="1:53" s="50" customFormat="1" ht="15" customHeight="1">
      <c r="A41" s="83" t="s">
        <v>35</v>
      </c>
      <c r="B41" s="85">
        <v>21</v>
      </c>
      <c r="C41" s="51">
        <v>20</v>
      </c>
      <c r="D41" s="51">
        <v>22</v>
      </c>
      <c r="E41" s="51">
        <v>22</v>
      </c>
      <c r="F41" s="51">
        <v>19</v>
      </c>
      <c r="G41" s="51">
        <v>14</v>
      </c>
      <c r="H41" s="51">
        <v>18</v>
      </c>
      <c r="I41" s="51">
        <v>11</v>
      </c>
      <c r="J41" s="52">
        <v>8</v>
      </c>
      <c r="K41" s="52">
        <v>19</v>
      </c>
      <c r="L41" s="51">
        <v>14</v>
      </c>
      <c r="M41" s="52">
        <v>11</v>
      </c>
      <c r="N41" s="52">
        <v>25</v>
      </c>
      <c r="O41" s="51">
        <v>10</v>
      </c>
      <c r="P41" s="52">
        <v>11</v>
      </c>
      <c r="Q41" s="52">
        <v>21</v>
      </c>
      <c r="R41" s="51">
        <v>18</v>
      </c>
      <c r="S41" s="52">
        <v>14</v>
      </c>
      <c r="T41" s="52">
        <v>32</v>
      </c>
      <c r="U41" s="51">
        <v>11</v>
      </c>
      <c r="V41" s="52">
        <v>5</v>
      </c>
      <c r="W41" s="52">
        <v>16</v>
      </c>
      <c r="X41" s="51">
        <v>11</v>
      </c>
      <c r="Y41" s="52">
        <v>4</v>
      </c>
      <c r="Z41" s="52">
        <v>15</v>
      </c>
      <c r="AA41" s="51">
        <v>5</v>
      </c>
      <c r="AB41" s="52">
        <v>15</v>
      </c>
      <c r="AC41" s="53">
        <v>20</v>
      </c>
      <c r="AD41" s="51">
        <v>11</v>
      </c>
      <c r="AE41" s="52">
        <v>9</v>
      </c>
      <c r="AF41" s="53">
        <v>20</v>
      </c>
      <c r="AG41" s="51">
        <v>13</v>
      </c>
      <c r="AH41" s="52">
        <v>13</v>
      </c>
      <c r="AI41" s="53">
        <v>26</v>
      </c>
      <c r="AJ41" s="51">
        <v>12</v>
      </c>
      <c r="AK41" s="52">
        <v>6</v>
      </c>
      <c r="AL41" s="53">
        <v>18</v>
      </c>
      <c r="AM41" s="51">
        <v>12</v>
      </c>
      <c r="AN41" s="52">
        <v>21</v>
      </c>
      <c r="AO41" s="53">
        <v>33</v>
      </c>
      <c r="AP41" s="51">
        <v>10</v>
      </c>
      <c r="AQ41" s="52">
        <v>13</v>
      </c>
      <c r="AR41" s="53">
        <v>23</v>
      </c>
      <c r="AS41" s="51">
        <v>9</v>
      </c>
      <c r="AT41" s="52">
        <v>5</v>
      </c>
      <c r="AU41" s="53">
        <v>14</v>
      </c>
      <c r="AV41" s="51">
        <v>10</v>
      </c>
      <c r="AW41" s="52">
        <v>7</v>
      </c>
      <c r="AX41" s="53">
        <v>17</v>
      </c>
      <c r="AY41" s="51">
        <v>17</v>
      </c>
      <c r="AZ41" s="52">
        <v>17</v>
      </c>
      <c r="BA41" s="53">
        <v>34</v>
      </c>
    </row>
    <row r="42" spans="1:53" s="50" customFormat="1" ht="15" customHeight="1">
      <c r="A42" s="83" t="s">
        <v>36</v>
      </c>
      <c r="B42" s="85">
        <v>55</v>
      </c>
      <c r="C42" s="51">
        <v>41</v>
      </c>
      <c r="D42" s="51">
        <v>51</v>
      </c>
      <c r="E42" s="51">
        <v>35</v>
      </c>
      <c r="F42" s="51">
        <v>45</v>
      </c>
      <c r="G42" s="51">
        <v>58</v>
      </c>
      <c r="H42" s="51">
        <v>37</v>
      </c>
      <c r="I42" s="51">
        <v>32</v>
      </c>
      <c r="J42" s="52">
        <v>31</v>
      </c>
      <c r="K42" s="52">
        <v>63</v>
      </c>
      <c r="L42" s="51">
        <v>20</v>
      </c>
      <c r="M42" s="52">
        <v>22</v>
      </c>
      <c r="N42" s="52">
        <v>42</v>
      </c>
      <c r="O42" s="51">
        <v>23</v>
      </c>
      <c r="P42" s="52">
        <v>32</v>
      </c>
      <c r="Q42" s="52">
        <v>55</v>
      </c>
      <c r="R42" s="51">
        <v>34</v>
      </c>
      <c r="S42" s="52">
        <v>21</v>
      </c>
      <c r="T42" s="52">
        <v>55</v>
      </c>
      <c r="U42" s="51">
        <v>29</v>
      </c>
      <c r="V42" s="52">
        <v>30</v>
      </c>
      <c r="W42" s="52">
        <v>59</v>
      </c>
      <c r="X42" s="51">
        <v>24</v>
      </c>
      <c r="Y42" s="52">
        <v>26</v>
      </c>
      <c r="Z42" s="52">
        <v>50</v>
      </c>
      <c r="AA42" s="51">
        <v>26</v>
      </c>
      <c r="AB42" s="52">
        <v>28</v>
      </c>
      <c r="AC42" s="53">
        <v>54</v>
      </c>
      <c r="AD42" s="51">
        <v>25</v>
      </c>
      <c r="AE42" s="52">
        <v>15</v>
      </c>
      <c r="AF42" s="53">
        <v>40</v>
      </c>
      <c r="AG42" s="51">
        <v>23</v>
      </c>
      <c r="AH42" s="52">
        <v>28</v>
      </c>
      <c r="AI42" s="53">
        <v>51</v>
      </c>
      <c r="AJ42" s="51">
        <v>26</v>
      </c>
      <c r="AK42" s="52">
        <v>22</v>
      </c>
      <c r="AL42" s="53">
        <v>48</v>
      </c>
      <c r="AM42" s="51">
        <v>31</v>
      </c>
      <c r="AN42" s="52">
        <v>18</v>
      </c>
      <c r="AO42" s="53">
        <v>49</v>
      </c>
      <c r="AP42" s="51">
        <v>21</v>
      </c>
      <c r="AQ42" s="52">
        <v>38</v>
      </c>
      <c r="AR42" s="53">
        <v>59</v>
      </c>
      <c r="AS42" s="51">
        <v>29</v>
      </c>
      <c r="AT42" s="52">
        <v>40</v>
      </c>
      <c r="AU42" s="53">
        <v>69</v>
      </c>
      <c r="AV42" s="51">
        <v>23</v>
      </c>
      <c r="AW42" s="52">
        <v>35</v>
      </c>
      <c r="AX42" s="53">
        <v>58</v>
      </c>
      <c r="AY42" s="51">
        <v>31</v>
      </c>
      <c r="AZ42" s="52">
        <v>38</v>
      </c>
      <c r="BA42" s="53">
        <v>69</v>
      </c>
    </row>
    <row r="43" spans="1:53" s="50" customFormat="1" ht="15" customHeight="1">
      <c r="A43" s="83" t="s">
        <v>37</v>
      </c>
      <c r="B43" s="85">
        <v>18</v>
      </c>
      <c r="C43" s="51">
        <v>17</v>
      </c>
      <c r="D43" s="51">
        <v>22</v>
      </c>
      <c r="E43" s="51">
        <v>19</v>
      </c>
      <c r="F43" s="51">
        <v>11</v>
      </c>
      <c r="G43" s="51">
        <v>19</v>
      </c>
      <c r="H43" s="51">
        <v>21</v>
      </c>
      <c r="I43" s="51">
        <v>7</v>
      </c>
      <c r="J43" s="52">
        <v>7</v>
      </c>
      <c r="K43" s="52">
        <v>14</v>
      </c>
      <c r="L43" s="51">
        <v>6</v>
      </c>
      <c r="M43" s="52">
        <v>9</v>
      </c>
      <c r="N43" s="52">
        <v>15</v>
      </c>
      <c r="O43" s="51">
        <v>8</v>
      </c>
      <c r="P43" s="52">
        <v>6</v>
      </c>
      <c r="Q43" s="52">
        <v>14</v>
      </c>
      <c r="R43" s="51">
        <v>4</v>
      </c>
      <c r="S43" s="52">
        <v>6</v>
      </c>
      <c r="T43" s="52">
        <v>10</v>
      </c>
      <c r="U43" s="51">
        <v>9</v>
      </c>
      <c r="V43" s="52">
        <v>13</v>
      </c>
      <c r="W43" s="52">
        <v>22</v>
      </c>
      <c r="X43" s="51">
        <v>10</v>
      </c>
      <c r="Y43" s="52">
        <v>8</v>
      </c>
      <c r="Z43" s="52">
        <v>18</v>
      </c>
      <c r="AA43" s="51">
        <v>8</v>
      </c>
      <c r="AB43" s="52">
        <v>13</v>
      </c>
      <c r="AC43" s="53">
        <v>21</v>
      </c>
      <c r="AD43" s="51">
        <v>3</v>
      </c>
      <c r="AE43" s="52">
        <v>10</v>
      </c>
      <c r="AF43" s="53">
        <v>13</v>
      </c>
      <c r="AG43" s="51">
        <v>9</v>
      </c>
      <c r="AH43" s="52">
        <v>9</v>
      </c>
      <c r="AI43" s="53">
        <v>18</v>
      </c>
      <c r="AJ43" s="51">
        <v>9</v>
      </c>
      <c r="AK43" s="52">
        <v>5</v>
      </c>
      <c r="AL43" s="53">
        <v>14</v>
      </c>
      <c r="AM43" s="51">
        <v>8</v>
      </c>
      <c r="AN43" s="52">
        <v>9</v>
      </c>
      <c r="AO43" s="53">
        <v>17</v>
      </c>
      <c r="AP43" s="51">
        <v>8</v>
      </c>
      <c r="AQ43" s="52">
        <v>13</v>
      </c>
      <c r="AR43" s="53">
        <v>21</v>
      </c>
      <c r="AS43" s="51">
        <v>8</v>
      </c>
      <c r="AT43" s="52">
        <v>7</v>
      </c>
      <c r="AU43" s="53">
        <v>15</v>
      </c>
      <c r="AV43" s="51">
        <v>7</v>
      </c>
      <c r="AW43" s="52">
        <v>12</v>
      </c>
      <c r="AX43" s="53">
        <v>19</v>
      </c>
      <c r="AY43" s="51">
        <v>8</v>
      </c>
      <c r="AZ43" s="52">
        <v>14</v>
      </c>
      <c r="BA43" s="53">
        <v>22</v>
      </c>
    </row>
    <row r="44" spans="1:53" s="50" customFormat="1" ht="15" customHeight="1">
      <c r="A44" s="83" t="s">
        <v>68</v>
      </c>
      <c r="B44" s="85">
        <v>23</v>
      </c>
      <c r="C44" s="51">
        <v>41</v>
      </c>
      <c r="D44" s="51">
        <v>30</v>
      </c>
      <c r="E44" s="51">
        <v>33</v>
      </c>
      <c r="F44" s="51">
        <v>32</v>
      </c>
      <c r="G44" s="51">
        <v>34</v>
      </c>
      <c r="H44" s="51">
        <v>37</v>
      </c>
      <c r="I44" s="51">
        <v>17</v>
      </c>
      <c r="J44" s="52">
        <v>10</v>
      </c>
      <c r="K44" s="52">
        <v>27</v>
      </c>
      <c r="L44" s="51">
        <v>10</v>
      </c>
      <c r="M44" s="52">
        <v>15</v>
      </c>
      <c r="N44" s="52">
        <v>25</v>
      </c>
      <c r="O44" s="51">
        <v>21</v>
      </c>
      <c r="P44" s="52">
        <v>15</v>
      </c>
      <c r="Q44" s="52">
        <v>36</v>
      </c>
      <c r="R44" s="51">
        <v>13</v>
      </c>
      <c r="S44" s="52">
        <v>12</v>
      </c>
      <c r="T44" s="52">
        <v>25</v>
      </c>
      <c r="U44" s="51">
        <v>10</v>
      </c>
      <c r="V44" s="52">
        <v>11</v>
      </c>
      <c r="W44" s="52">
        <v>21</v>
      </c>
      <c r="X44" s="51">
        <v>13</v>
      </c>
      <c r="Y44" s="52">
        <v>14</v>
      </c>
      <c r="Z44" s="52">
        <v>27</v>
      </c>
      <c r="AA44" s="51">
        <v>14</v>
      </c>
      <c r="AB44" s="52">
        <v>13</v>
      </c>
      <c r="AC44" s="53">
        <v>27</v>
      </c>
      <c r="AD44" s="51">
        <v>12</v>
      </c>
      <c r="AE44" s="52">
        <v>11</v>
      </c>
      <c r="AF44" s="53">
        <v>23</v>
      </c>
      <c r="AG44" s="51">
        <v>14</v>
      </c>
      <c r="AH44" s="52">
        <v>21</v>
      </c>
      <c r="AI44" s="53">
        <v>35</v>
      </c>
      <c r="AJ44" s="51">
        <v>16</v>
      </c>
      <c r="AK44" s="52">
        <v>21</v>
      </c>
      <c r="AL44" s="53">
        <v>37</v>
      </c>
      <c r="AM44" s="51">
        <v>21</v>
      </c>
      <c r="AN44" s="52">
        <v>19</v>
      </c>
      <c r="AO44" s="53">
        <v>40</v>
      </c>
      <c r="AP44" s="51">
        <v>11</v>
      </c>
      <c r="AQ44" s="52">
        <v>25</v>
      </c>
      <c r="AR44" s="53">
        <v>36</v>
      </c>
      <c r="AS44" s="51">
        <v>9</v>
      </c>
      <c r="AT44" s="52">
        <v>21</v>
      </c>
      <c r="AU44" s="53">
        <v>30</v>
      </c>
      <c r="AV44" s="51">
        <v>12</v>
      </c>
      <c r="AW44" s="52">
        <v>30</v>
      </c>
      <c r="AX44" s="53">
        <v>42</v>
      </c>
      <c r="AY44" s="51">
        <v>8</v>
      </c>
      <c r="AZ44" s="52">
        <v>19</v>
      </c>
      <c r="BA44" s="53">
        <v>27</v>
      </c>
    </row>
    <row r="45" spans="1:53" s="50" customFormat="1" ht="15" customHeight="1">
      <c r="A45" s="83" t="s">
        <v>38</v>
      </c>
      <c r="B45" s="85">
        <v>50</v>
      </c>
      <c r="C45" s="51">
        <v>53</v>
      </c>
      <c r="D45" s="51">
        <v>63</v>
      </c>
      <c r="E45" s="51">
        <v>56</v>
      </c>
      <c r="F45" s="51">
        <v>50</v>
      </c>
      <c r="G45" s="51">
        <v>65</v>
      </c>
      <c r="H45" s="51">
        <v>51</v>
      </c>
      <c r="I45" s="51">
        <v>17</v>
      </c>
      <c r="J45" s="52">
        <v>35</v>
      </c>
      <c r="K45" s="52">
        <v>52</v>
      </c>
      <c r="L45" s="51">
        <v>33</v>
      </c>
      <c r="M45" s="52">
        <v>29</v>
      </c>
      <c r="N45" s="52">
        <v>62</v>
      </c>
      <c r="O45" s="51">
        <v>29</v>
      </c>
      <c r="P45" s="52">
        <v>24</v>
      </c>
      <c r="Q45" s="52">
        <v>53</v>
      </c>
      <c r="R45" s="51">
        <v>19</v>
      </c>
      <c r="S45" s="52">
        <v>34</v>
      </c>
      <c r="T45" s="52">
        <v>53</v>
      </c>
      <c r="U45" s="51">
        <v>28</v>
      </c>
      <c r="V45" s="52">
        <v>33</v>
      </c>
      <c r="W45" s="52">
        <v>61</v>
      </c>
      <c r="X45" s="51">
        <v>34</v>
      </c>
      <c r="Y45" s="52">
        <v>24</v>
      </c>
      <c r="Z45" s="52">
        <v>58</v>
      </c>
      <c r="AA45" s="51">
        <v>41</v>
      </c>
      <c r="AB45" s="52">
        <v>26</v>
      </c>
      <c r="AC45" s="53">
        <v>67</v>
      </c>
      <c r="AD45" s="51">
        <v>26</v>
      </c>
      <c r="AE45" s="52">
        <v>29</v>
      </c>
      <c r="AF45" s="53">
        <v>55</v>
      </c>
      <c r="AG45" s="51">
        <v>30</v>
      </c>
      <c r="AH45" s="52">
        <v>18</v>
      </c>
      <c r="AI45" s="53">
        <v>48</v>
      </c>
      <c r="AJ45" s="51">
        <v>39</v>
      </c>
      <c r="AK45" s="52">
        <v>32</v>
      </c>
      <c r="AL45" s="53">
        <v>71</v>
      </c>
      <c r="AM45" s="51">
        <v>29</v>
      </c>
      <c r="AN45" s="52">
        <v>30</v>
      </c>
      <c r="AO45" s="53">
        <v>59</v>
      </c>
      <c r="AP45" s="51">
        <v>28</v>
      </c>
      <c r="AQ45" s="52">
        <v>42</v>
      </c>
      <c r="AR45" s="53">
        <v>70</v>
      </c>
      <c r="AS45" s="51">
        <v>28</v>
      </c>
      <c r="AT45" s="52">
        <v>32</v>
      </c>
      <c r="AU45" s="53">
        <v>60</v>
      </c>
      <c r="AV45" s="51">
        <v>23</v>
      </c>
      <c r="AW45" s="52">
        <v>41</v>
      </c>
      <c r="AX45" s="53">
        <v>64</v>
      </c>
      <c r="AY45" s="51">
        <v>34</v>
      </c>
      <c r="AZ45" s="52">
        <v>41</v>
      </c>
      <c r="BA45" s="53">
        <v>75</v>
      </c>
    </row>
    <row r="46" spans="1:53" s="50" customFormat="1" ht="15" customHeight="1">
      <c r="A46" s="83" t="s">
        <v>39</v>
      </c>
      <c r="B46" s="85">
        <v>26</v>
      </c>
      <c r="C46" s="51">
        <v>29</v>
      </c>
      <c r="D46" s="51">
        <v>25</v>
      </c>
      <c r="E46" s="51">
        <v>29</v>
      </c>
      <c r="F46" s="51">
        <v>26</v>
      </c>
      <c r="G46" s="51">
        <v>28</v>
      </c>
      <c r="H46" s="51">
        <v>28</v>
      </c>
      <c r="I46" s="51">
        <v>20</v>
      </c>
      <c r="J46" s="52">
        <v>14</v>
      </c>
      <c r="K46" s="52">
        <v>34</v>
      </c>
      <c r="L46" s="51">
        <v>19</v>
      </c>
      <c r="M46" s="52">
        <v>12</v>
      </c>
      <c r="N46" s="52">
        <v>31</v>
      </c>
      <c r="O46" s="51">
        <v>10</v>
      </c>
      <c r="P46" s="52">
        <v>15</v>
      </c>
      <c r="Q46" s="52">
        <v>25</v>
      </c>
      <c r="R46" s="51">
        <v>11</v>
      </c>
      <c r="S46" s="52">
        <v>8</v>
      </c>
      <c r="T46" s="52">
        <v>19</v>
      </c>
      <c r="U46" s="51">
        <v>17</v>
      </c>
      <c r="V46" s="52">
        <v>6</v>
      </c>
      <c r="W46" s="52">
        <v>23</v>
      </c>
      <c r="X46" s="51">
        <v>13</v>
      </c>
      <c r="Y46" s="52">
        <v>11</v>
      </c>
      <c r="Z46" s="52">
        <v>24</v>
      </c>
      <c r="AA46" s="51">
        <v>7</v>
      </c>
      <c r="AB46" s="52">
        <v>13</v>
      </c>
      <c r="AC46" s="53">
        <v>20</v>
      </c>
      <c r="AD46" s="51">
        <v>12</v>
      </c>
      <c r="AE46" s="52">
        <v>10</v>
      </c>
      <c r="AF46" s="53">
        <v>22</v>
      </c>
      <c r="AG46" s="51">
        <v>9</v>
      </c>
      <c r="AH46" s="52">
        <v>7</v>
      </c>
      <c r="AI46" s="53">
        <v>16</v>
      </c>
      <c r="AJ46" s="51">
        <v>12</v>
      </c>
      <c r="AK46" s="52">
        <v>11</v>
      </c>
      <c r="AL46" s="53">
        <v>23</v>
      </c>
      <c r="AM46" s="51">
        <v>16</v>
      </c>
      <c r="AN46" s="52">
        <v>18</v>
      </c>
      <c r="AO46" s="53">
        <v>34</v>
      </c>
      <c r="AP46" s="51">
        <v>11</v>
      </c>
      <c r="AQ46" s="52">
        <v>16</v>
      </c>
      <c r="AR46" s="53">
        <v>27</v>
      </c>
      <c r="AS46" s="51">
        <v>17</v>
      </c>
      <c r="AT46" s="52">
        <v>15</v>
      </c>
      <c r="AU46" s="53">
        <v>32</v>
      </c>
      <c r="AV46" s="51">
        <v>19</v>
      </c>
      <c r="AW46" s="52">
        <v>12</v>
      </c>
      <c r="AX46" s="53">
        <v>31</v>
      </c>
      <c r="AY46" s="51">
        <v>15</v>
      </c>
      <c r="AZ46" s="52">
        <v>18</v>
      </c>
      <c r="BA46" s="53">
        <v>33</v>
      </c>
    </row>
    <row r="47" spans="1:53" s="50" customFormat="1" ht="15" customHeight="1">
      <c r="A47" s="83" t="s">
        <v>40</v>
      </c>
      <c r="B47" s="85">
        <v>77</v>
      </c>
      <c r="C47" s="51">
        <v>76</v>
      </c>
      <c r="D47" s="51">
        <v>79</v>
      </c>
      <c r="E47" s="51">
        <v>64</v>
      </c>
      <c r="F47" s="51">
        <v>74</v>
      </c>
      <c r="G47" s="51">
        <v>79</v>
      </c>
      <c r="H47" s="51">
        <v>68</v>
      </c>
      <c r="I47" s="51">
        <v>30</v>
      </c>
      <c r="J47" s="52">
        <v>45</v>
      </c>
      <c r="K47" s="52">
        <v>75</v>
      </c>
      <c r="L47" s="51">
        <v>26</v>
      </c>
      <c r="M47" s="52">
        <v>28</v>
      </c>
      <c r="N47" s="52">
        <v>54</v>
      </c>
      <c r="O47" s="51">
        <v>23</v>
      </c>
      <c r="P47" s="52">
        <v>35</v>
      </c>
      <c r="Q47" s="52">
        <v>58</v>
      </c>
      <c r="R47" s="51">
        <v>31</v>
      </c>
      <c r="S47" s="52">
        <v>25</v>
      </c>
      <c r="T47" s="52">
        <v>56</v>
      </c>
      <c r="U47" s="51">
        <v>33</v>
      </c>
      <c r="V47" s="52">
        <v>25</v>
      </c>
      <c r="W47" s="52">
        <v>58</v>
      </c>
      <c r="X47" s="51">
        <v>26</v>
      </c>
      <c r="Y47" s="52">
        <v>34</v>
      </c>
      <c r="Z47" s="52">
        <v>60</v>
      </c>
      <c r="AA47" s="51">
        <v>29</v>
      </c>
      <c r="AB47" s="52">
        <v>42</v>
      </c>
      <c r="AC47" s="53">
        <v>71</v>
      </c>
      <c r="AD47" s="51">
        <v>32</v>
      </c>
      <c r="AE47" s="52">
        <v>36</v>
      </c>
      <c r="AF47" s="53">
        <v>68</v>
      </c>
      <c r="AG47" s="51">
        <v>26</v>
      </c>
      <c r="AH47" s="52">
        <v>28</v>
      </c>
      <c r="AI47" s="53">
        <v>54</v>
      </c>
      <c r="AJ47" s="51">
        <v>30</v>
      </c>
      <c r="AK47" s="52">
        <v>28</v>
      </c>
      <c r="AL47" s="53">
        <v>58</v>
      </c>
      <c r="AM47" s="51">
        <v>37</v>
      </c>
      <c r="AN47" s="52">
        <v>33</v>
      </c>
      <c r="AO47" s="53">
        <v>70</v>
      </c>
      <c r="AP47" s="51">
        <v>25</v>
      </c>
      <c r="AQ47" s="52">
        <v>47</v>
      </c>
      <c r="AR47" s="53">
        <v>72</v>
      </c>
      <c r="AS47" s="51">
        <v>28</v>
      </c>
      <c r="AT47" s="52">
        <v>40</v>
      </c>
      <c r="AU47" s="53">
        <v>68</v>
      </c>
      <c r="AV47" s="51">
        <v>33</v>
      </c>
      <c r="AW47" s="52">
        <v>37</v>
      </c>
      <c r="AX47" s="53">
        <v>70</v>
      </c>
      <c r="AY47" s="51">
        <v>29</v>
      </c>
      <c r="AZ47" s="52">
        <v>48</v>
      </c>
      <c r="BA47" s="53">
        <v>77</v>
      </c>
    </row>
    <row r="48" spans="1:53" s="50" customFormat="1" ht="15" customHeight="1">
      <c r="A48" s="83" t="s">
        <v>41</v>
      </c>
      <c r="B48" s="85">
        <v>125</v>
      </c>
      <c r="C48" s="51">
        <v>123</v>
      </c>
      <c r="D48" s="51">
        <v>132</v>
      </c>
      <c r="E48" s="51">
        <v>156</v>
      </c>
      <c r="F48" s="51">
        <v>144</v>
      </c>
      <c r="G48" s="51">
        <v>120</v>
      </c>
      <c r="H48" s="51">
        <v>147</v>
      </c>
      <c r="I48" s="51">
        <v>52</v>
      </c>
      <c r="J48" s="52">
        <v>71</v>
      </c>
      <c r="K48" s="52">
        <v>123</v>
      </c>
      <c r="L48" s="51">
        <v>53</v>
      </c>
      <c r="M48" s="52">
        <v>75</v>
      </c>
      <c r="N48" s="52">
        <v>128</v>
      </c>
      <c r="O48" s="51">
        <v>45</v>
      </c>
      <c r="P48" s="52">
        <v>53</v>
      </c>
      <c r="Q48" s="52">
        <v>98</v>
      </c>
      <c r="R48" s="51">
        <v>47</v>
      </c>
      <c r="S48" s="52">
        <v>66</v>
      </c>
      <c r="T48" s="52">
        <v>113</v>
      </c>
      <c r="U48" s="51">
        <v>46</v>
      </c>
      <c r="V48" s="52">
        <v>60</v>
      </c>
      <c r="W48" s="52">
        <v>106</v>
      </c>
      <c r="X48" s="51">
        <v>38</v>
      </c>
      <c r="Y48" s="52">
        <v>64</v>
      </c>
      <c r="Z48" s="52">
        <v>102</v>
      </c>
      <c r="AA48" s="51">
        <v>50</v>
      </c>
      <c r="AB48" s="52">
        <v>62</v>
      </c>
      <c r="AC48" s="53">
        <v>112</v>
      </c>
      <c r="AD48" s="51">
        <v>31</v>
      </c>
      <c r="AE48" s="52">
        <v>55</v>
      </c>
      <c r="AF48" s="53">
        <v>86</v>
      </c>
      <c r="AG48" s="51">
        <v>41</v>
      </c>
      <c r="AH48" s="52">
        <v>50</v>
      </c>
      <c r="AI48" s="53">
        <v>91</v>
      </c>
      <c r="AJ48" s="51">
        <v>40</v>
      </c>
      <c r="AK48" s="52">
        <v>62</v>
      </c>
      <c r="AL48" s="53">
        <v>102</v>
      </c>
      <c r="AM48" s="51">
        <v>40</v>
      </c>
      <c r="AN48" s="52">
        <v>88</v>
      </c>
      <c r="AO48" s="53">
        <v>128</v>
      </c>
      <c r="AP48" s="51">
        <v>42</v>
      </c>
      <c r="AQ48" s="52">
        <v>64</v>
      </c>
      <c r="AR48" s="53">
        <v>106</v>
      </c>
      <c r="AS48" s="51">
        <v>42</v>
      </c>
      <c r="AT48" s="52">
        <v>79</v>
      </c>
      <c r="AU48" s="53">
        <v>121</v>
      </c>
      <c r="AV48" s="51">
        <v>39</v>
      </c>
      <c r="AW48" s="52">
        <v>62</v>
      </c>
      <c r="AX48" s="53">
        <v>101</v>
      </c>
      <c r="AY48" s="51">
        <v>43</v>
      </c>
      <c r="AZ48" s="52">
        <v>72</v>
      </c>
      <c r="BA48" s="53">
        <v>115</v>
      </c>
    </row>
    <row r="49" spans="1:53" s="50" customFormat="1" ht="15" customHeight="1">
      <c r="A49" s="83" t="s">
        <v>42</v>
      </c>
      <c r="B49" s="85">
        <v>45</v>
      </c>
      <c r="C49" s="51">
        <v>46</v>
      </c>
      <c r="D49" s="51">
        <v>42</v>
      </c>
      <c r="E49" s="51">
        <v>40</v>
      </c>
      <c r="F49" s="51">
        <v>28</v>
      </c>
      <c r="G49" s="51">
        <v>37</v>
      </c>
      <c r="H49" s="51">
        <v>37</v>
      </c>
      <c r="I49" s="51">
        <v>15</v>
      </c>
      <c r="J49" s="52">
        <v>22</v>
      </c>
      <c r="K49" s="52">
        <v>37</v>
      </c>
      <c r="L49" s="51">
        <v>18</v>
      </c>
      <c r="M49" s="52">
        <v>24</v>
      </c>
      <c r="N49" s="52">
        <v>42</v>
      </c>
      <c r="O49" s="51">
        <v>21</v>
      </c>
      <c r="P49" s="52">
        <v>21</v>
      </c>
      <c r="Q49" s="52">
        <v>42</v>
      </c>
      <c r="R49" s="51">
        <v>22</v>
      </c>
      <c r="S49" s="52">
        <v>19</v>
      </c>
      <c r="T49" s="52">
        <v>41</v>
      </c>
      <c r="U49" s="51">
        <v>26</v>
      </c>
      <c r="V49" s="52">
        <v>24</v>
      </c>
      <c r="W49" s="52">
        <v>50</v>
      </c>
      <c r="X49" s="51">
        <v>24</v>
      </c>
      <c r="Y49" s="52">
        <v>29</v>
      </c>
      <c r="Z49" s="52">
        <v>53</v>
      </c>
      <c r="AA49" s="51">
        <v>25</v>
      </c>
      <c r="AB49" s="52">
        <v>23</v>
      </c>
      <c r="AC49" s="53">
        <v>48</v>
      </c>
      <c r="AD49" s="51">
        <v>25</v>
      </c>
      <c r="AE49" s="52">
        <v>39</v>
      </c>
      <c r="AF49" s="53">
        <v>64</v>
      </c>
      <c r="AG49" s="51">
        <v>29</v>
      </c>
      <c r="AH49" s="52">
        <v>28</v>
      </c>
      <c r="AI49" s="53">
        <v>57</v>
      </c>
      <c r="AJ49" s="51">
        <v>19</v>
      </c>
      <c r="AK49" s="52">
        <v>20</v>
      </c>
      <c r="AL49" s="53">
        <v>39</v>
      </c>
      <c r="AM49" s="51">
        <v>24</v>
      </c>
      <c r="AN49" s="52">
        <v>17</v>
      </c>
      <c r="AO49" s="53">
        <v>41</v>
      </c>
      <c r="AP49" s="51">
        <v>19</v>
      </c>
      <c r="AQ49" s="52">
        <v>32</v>
      </c>
      <c r="AR49" s="53">
        <v>51</v>
      </c>
      <c r="AS49" s="51">
        <v>18</v>
      </c>
      <c r="AT49" s="52">
        <v>25</v>
      </c>
      <c r="AU49" s="53">
        <v>43</v>
      </c>
      <c r="AV49" s="51">
        <v>13</v>
      </c>
      <c r="AW49" s="52">
        <v>28</v>
      </c>
      <c r="AX49" s="53">
        <v>41</v>
      </c>
      <c r="AY49" s="51">
        <v>28</v>
      </c>
      <c r="AZ49" s="52">
        <v>29</v>
      </c>
      <c r="BA49" s="53">
        <v>57</v>
      </c>
    </row>
    <row r="50" spans="1:53" s="50" customFormat="1" ht="15" customHeight="1">
      <c r="A50" s="83" t="s">
        <v>43</v>
      </c>
      <c r="B50" s="85">
        <v>22</v>
      </c>
      <c r="C50" s="51">
        <v>8</v>
      </c>
      <c r="D50" s="51">
        <v>16</v>
      </c>
      <c r="E50" s="51">
        <v>14</v>
      </c>
      <c r="F50" s="51">
        <v>7</v>
      </c>
      <c r="G50" s="51">
        <v>13</v>
      </c>
      <c r="H50" s="51">
        <v>9</v>
      </c>
      <c r="I50" s="51">
        <v>5</v>
      </c>
      <c r="J50" s="52">
        <v>5</v>
      </c>
      <c r="K50" s="52">
        <v>10</v>
      </c>
      <c r="L50" s="51">
        <v>4</v>
      </c>
      <c r="M50" s="52">
        <v>6</v>
      </c>
      <c r="N50" s="52">
        <v>10</v>
      </c>
      <c r="O50" s="51">
        <v>5</v>
      </c>
      <c r="P50" s="52">
        <v>4</v>
      </c>
      <c r="Q50" s="52">
        <v>9</v>
      </c>
      <c r="R50" s="51">
        <v>6</v>
      </c>
      <c r="S50" s="52">
        <v>6</v>
      </c>
      <c r="T50" s="52">
        <v>12</v>
      </c>
      <c r="U50" s="51">
        <v>11</v>
      </c>
      <c r="V50" s="52">
        <v>2</v>
      </c>
      <c r="W50" s="52">
        <v>13</v>
      </c>
      <c r="X50" s="51">
        <v>4</v>
      </c>
      <c r="Y50" s="52">
        <v>13</v>
      </c>
      <c r="Z50" s="52">
        <v>17</v>
      </c>
      <c r="AA50" s="51">
        <v>6</v>
      </c>
      <c r="AB50" s="52">
        <v>6</v>
      </c>
      <c r="AC50" s="53">
        <v>12</v>
      </c>
      <c r="AD50" s="51">
        <v>6</v>
      </c>
      <c r="AE50" s="52">
        <v>1</v>
      </c>
      <c r="AF50" s="53">
        <v>7</v>
      </c>
      <c r="AG50" s="51">
        <v>7</v>
      </c>
      <c r="AH50" s="52">
        <v>3</v>
      </c>
      <c r="AI50" s="53">
        <v>10</v>
      </c>
      <c r="AJ50" s="51">
        <v>3</v>
      </c>
      <c r="AK50" s="52">
        <v>10</v>
      </c>
      <c r="AL50" s="53">
        <v>13</v>
      </c>
      <c r="AM50" s="51">
        <v>2</v>
      </c>
      <c r="AN50" s="52">
        <v>4</v>
      </c>
      <c r="AO50" s="53">
        <v>6</v>
      </c>
      <c r="AP50" s="51">
        <v>8</v>
      </c>
      <c r="AQ50" s="52">
        <v>5</v>
      </c>
      <c r="AR50" s="53">
        <v>13</v>
      </c>
      <c r="AS50" s="51">
        <v>1</v>
      </c>
      <c r="AT50" s="52">
        <v>8</v>
      </c>
      <c r="AU50" s="53">
        <v>9</v>
      </c>
      <c r="AV50" s="51">
        <v>5</v>
      </c>
      <c r="AW50" s="52">
        <v>8</v>
      </c>
      <c r="AX50" s="53">
        <v>13</v>
      </c>
      <c r="AY50" s="51">
        <v>10</v>
      </c>
      <c r="AZ50" s="52">
        <v>5</v>
      </c>
      <c r="BA50" s="53">
        <v>15</v>
      </c>
    </row>
    <row r="51" spans="1:53" s="50" customFormat="1" ht="15" customHeight="1">
      <c r="A51" s="83" t="s">
        <v>44</v>
      </c>
      <c r="B51" s="85">
        <v>62</v>
      </c>
      <c r="C51" s="51">
        <v>56</v>
      </c>
      <c r="D51" s="51">
        <v>69</v>
      </c>
      <c r="E51" s="51">
        <v>56</v>
      </c>
      <c r="F51" s="51">
        <v>60</v>
      </c>
      <c r="G51" s="51">
        <v>65</v>
      </c>
      <c r="H51" s="51">
        <v>70</v>
      </c>
      <c r="I51" s="51">
        <v>38</v>
      </c>
      <c r="J51" s="52">
        <v>34</v>
      </c>
      <c r="K51" s="52">
        <v>72</v>
      </c>
      <c r="L51" s="51">
        <v>40</v>
      </c>
      <c r="M51" s="52">
        <v>30</v>
      </c>
      <c r="N51" s="52">
        <v>70</v>
      </c>
      <c r="O51" s="51">
        <v>24</v>
      </c>
      <c r="P51" s="52">
        <v>25</v>
      </c>
      <c r="Q51" s="52">
        <v>49</v>
      </c>
      <c r="R51" s="51">
        <v>25</v>
      </c>
      <c r="S51" s="52">
        <v>27</v>
      </c>
      <c r="T51" s="52">
        <v>52</v>
      </c>
      <c r="U51" s="51">
        <v>26</v>
      </c>
      <c r="V51" s="52">
        <v>33</v>
      </c>
      <c r="W51" s="52">
        <v>59</v>
      </c>
      <c r="X51" s="51">
        <v>35</v>
      </c>
      <c r="Y51" s="52">
        <v>26</v>
      </c>
      <c r="Z51" s="52">
        <v>61</v>
      </c>
      <c r="AA51" s="51">
        <v>45</v>
      </c>
      <c r="AB51" s="52">
        <v>29</v>
      </c>
      <c r="AC51" s="53">
        <v>74</v>
      </c>
      <c r="AD51" s="51">
        <v>41</v>
      </c>
      <c r="AE51" s="52">
        <v>40</v>
      </c>
      <c r="AF51" s="53">
        <v>81</v>
      </c>
      <c r="AG51" s="51">
        <v>32</v>
      </c>
      <c r="AH51" s="52">
        <v>34</v>
      </c>
      <c r="AI51" s="53">
        <v>66</v>
      </c>
      <c r="AJ51" s="51">
        <v>27</v>
      </c>
      <c r="AK51" s="52">
        <v>33</v>
      </c>
      <c r="AL51" s="53">
        <v>60</v>
      </c>
      <c r="AM51" s="51">
        <v>32</v>
      </c>
      <c r="AN51" s="52">
        <v>31</v>
      </c>
      <c r="AO51" s="53">
        <v>63</v>
      </c>
      <c r="AP51" s="51">
        <v>36</v>
      </c>
      <c r="AQ51" s="52">
        <v>27</v>
      </c>
      <c r="AR51" s="53">
        <v>63</v>
      </c>
      <c r="AS51" s="51">
        <v>37</v>
      </c>
      <c r="AT51" s="52">
        <v>34</v>
      </c>
      <c r="AU51" s="53">
        <v>71</v>
      </c>
      <c r="AV51" s="51">
        <v>42</v>
      </c>
      <c r="AW51" s="52">
        <v>38</v>
      </c>
      <c r="AX51" s="53">
        <v>80</v>
      </c>
      <c r="AY51" s="51">
        <v>37</v>
      </c>
      <c r="AZ51" s="52">
        <v>46</v>
      </c>
      <c r="BA51" s="53">
        <v>83</v>
      </c>
    </row>
    <row r="52" spans="1:53" s="50" customFormat="1" ht="15" customHeight="1">
      <c r="A52" s="83" t="s">
        <v>46</v>
      </c>
      <c r="B52" s="85">
        <v>10</v>
      </c>
      <c r="C52" s="51">
        <v>11</v>
      </c>
      <c r="D52" s="51">
        <v>5</v>
      </c>
      <c r="E52" s="51">
        <v>12</v>
      </c>
      <c r="F52" s="51">
        <v>14</v>
      </c>
      <c r="G52" s="51">
        <v>9</v>
      </c>
      <c r="H52" s="51">
        <v>10</v>
      </c>
      <c r="I52" s="51">
        <v>5</v>
      </c>
      <c r="J52" s="52">
        <v>3</v>
      </c>
      <c r="K52" s="52">
        <v>8</v>
      </c>
      <c r="L52" s="51">
        <v>3</v>
      </c>
      <c r="M52" s="52">
        <v>4</v>
      </c>
      <c r="N52" s="52">
        <v>7</v>
      </c>
      <c r="O52" s="51">
        <v>8</v>
      </c>
      <c r="P52" s="52">
        <v>3</v>
      </c>
      <c r="Q52" s="52">
        <v>11</v>
      </c>
      <c r="R52" s="51">
        <v>11</v>
      </c>
      <c r="S52" s="52">
        <v>5</v>
      </c>
      <c r="T52" s="52">
        <v>16</v>
      </c>
      <c r="U52" s="51">
        <v>8</v>
      </c>
      <c r="V52" s="52">
        <v>3</v>
      </c>
      <c r="W52" s="52">
        <v>11</v>
      </c>
      <c r="X52" s="51">
        <v>6</v>
      </c>
      <c r="Y52" s="52">
        <v>9</v>
      </c>
      <c r="Z52" s="52">
        <v>15</v>
      </c>
      <c r="AA52" s="51">
        <v>2</v>
      </c>
      <c r="AB52" s="52">
        <v>6</v>
      </c>
      <c r="AC52" s="53">
        <v>8</v>
      </c>
      <c r="AD52" s="51">
        <v>3</v>
      </c>
      <c r="AE52" s="52">
        <v>8</v>
      </c>
      <c r="AF52" s="53">
        <v>11</v>
      </c>
      <c r="AG52" s="51">
        <v>9</v>
      </c>
      <c r="AH52" s="52">
        <v>2</v>
      </c>
      <c r="AI52" s="53">
        <v>11</v>
      </c>
      <c r="AJ52" s="51">
        <v>9</v>
      </c>
      <c r="AK52" s="52">
        <v>4</v>
      </c>
      <c r="AL52" s="53">
        <v>13</v>
      </c>
      <c r="AM52" s="51">
        <v>8</v>
      </c>
      <c r="AN52" s="52">
        <v>2</v>
      </c>
      <c r="AO52" s="53">
        <v>10</v>
      </c>
      <c r="AP52" s="51">
        <v>7</v>
      </c>
      <c r="AQ52" s="52">
        <v>9</v>
      </c>
      <c r="AR52" s="53">
        <v>16</v>
      </c>
      <c r="AS52" s="51">
        <v>6</v>
      </c>
      <c r="AT52" s="52">
        <v>8</v>
      </c>
      <c r="AU52" s="53">
        <v>14</v>
      </c>
      <c r="AV52" s="51">
        <v>4</v>
      </c>
      <c r="AW52" s="52">
        <v>5</v>
      </c>
      <c r="AX52" s="53">
        <v>9</v>
      </c>
      <c r="AY52" s="51">
        <v>9</v>
      </c>
      <c r="AZ52" s="52">
        <v>11</v>
      </c>
      <c r="BA52" s="53">
        <v>20</v>
      </c>
    </row>
    <row r="53" spans="1:53" s="50" customFormat="1" ht="15" customHeight="1">
      <c r="A53" s="83" t="s">
        <v>45</v>
      </c>
      <c r="B53" s="85">
        <v>13</v>
      </c>
      <c r="C53" s="51">
        <v>10</v>
      </c>
      <c r="D53" s="51">
        <v>11</v>
      </c>
      <c r="E53" s="51">
        <v>15</v>
      </c>
      <c r="F53" s="51">
        <v>14</v>
      </c>
      <c r="G53" s="51">
        <v>24</v>
      </c>
      <c r="H53" s="51">
        <v>10</v>
      </c>
      <c r="I53" s="51">
        <v>7</v>
      </c>
      <c r="J53" s="52">
        <v>6</v>
      </c>
      <c r="K53" s="52">
        <v>13</v>
      </c>
      <c r="L53" s="51">
        <v>10</v>
      </c>
      <c r="M53" s="52">
        <v>9</v>
      </c>
      <c r="N53" s="52">
        <v>19</v>
      </c>
      <c r="O53" s="51">
        <v>7</v>
      </c>
      <c r="P53" s="52">
        <v>9</v>
      </c>
      <c r="Q53" s="52">
        <v>16</v>
      </c>
      <c r="R53" s="51">
        <v>5</v>
      </c>
      <c r="S53" s="52">
        <v>4</v>
      </c>
      <c r="T53" s="52">
        <v>9</v>
      </c>
      <c r="U53" s="51">
        <v>8</v>
      </c>
      <c r="V53" s="52">
        <v>6</v>
      </c>
      <c r="W53" s="52">
        <v>14</v>
      </c>
      <c r="X53" s="51">
        <v>5</v>
      </c>
      <c r="Y53" s="52">
        <v>8</v>
      </c>
      <c r="Z53" s="52">
        <v>13</v>
      </c>
      <c r="AA53" s="51">
        <v>6</v>
      </c>
      <c r="AB53" s="52">
        <v>7</v>
      </c>
      <c r="AC53" s="53">
        <v>13</v>
      </c>
      <c r="AD53" s="51">
        <v>6</v>
      </c>
      <c r="AE53" s="52">
        <v>4</v>
      </c>
      <c r="AF53" s="53">
        <v>10</v>
      </c>
      <c r="AG53" s="51">
        <v>7</v>
      </c>
      <c r="AH53" s="52">
        <v>11</v>
      </c>
      <c r="AI53" s="53">
        <v>18</v>
      </c>
      <c r="AJ53" s="51">
        <v>4</v>
      </c>
      <c r="AK53" s="52">
        <v>6</v>
      </c>
      <c r="AL53" s="53">
        <v>10</v>
      </c>
      <c r="AM53" s="51">
        <v>8</v>
      </c>
      <c r="AN53" s="52">
        <v>6</v>
      </c>
      <c r="AO53" s="53">
        <v>14</v>
      </c>
      <c r="AP53" s="51">
        <v>7</v>
      </c>
      <c r="AQ53" s="52">
        <v>3</v>
      </c>
      <c r="AR53" s="53">
        <v>10</v>
      </c>
      <c r="AS53" s="51">
        <v>4</v>
      </c>
      <c r="AT53" s="52">
        <v>7</v>
      </c>
      <c r="AU53" s="53">
        <v>11</v>
      </c>
      <c r="AV53" s="51">
        <v>8</v>
      </c>
      <c r="AW53" s="52">
        <v>7</v>
      </c>
      <c r="AX53" s="53">
        <v>15</v>
      </c>
      <c r="AY53" s="51">
        <v>4</v>
      </c>
      <c r="AZ53" s="52">
        <v>8</v>
      </c>
      <c r="BA53" s="53">
        <v>12</v>
      </c>
    </row>
  </sheetData>
  <sheetProtection/>
  <mergeCells count="16">
    <mergeCell ref="A13:A14"/>
    <mergeCell ref="AY13:BA13"/>
    <mergeCell ref="AV13:AX13"/>
    <mergeCell ref="AS13:AU13"/>
    <mergeCell ref="I13:K13"/>
    <mergeCell ref="L13:N13"/>
    <mergeCell ref="AP13:AR13"/>
    <mergeCell ref="AJ13:AL13"/>
    <mergeCell ref="O13:Q13"/>
    <mergeCell ref="AA13:AC13"/>
    <mergeCell ref="AD13:AF13"/>
    <mergeCell ref="AM13:AO13"/>
    <mergeCell ref="R13:T13"/>
    <mergeCell ref="U13:W13"/>
    <mergeCell ref="AG13:AI13"/>
    <mergeCell ref="X13:Z13"/>
  </mergeCells>
  <hyperlinks>
    <hyperlink ref="A11" location="Notes!A1" display="Return to notes page"/>
    <hyperlink ref="A7" r:id="rId1" display="www.conwy.gov.uk/statistics"/>
    <hyperlink ref="A6" r:id="rId2" display="email: research.unit@conwy.gov.uk"/>
  </hyperlinks>
  <printOptions/>
  <pageMargins left="0.59" right="0.61" top="0.61" bottom="0.59" header="0.5" footer="0.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 and deaths in Conwy County Borough</dc:title>
  <dc:subject>@Title</dc:subject>
  <dc:creator>Jason Hughes</dc:creator>
  <cp:keywords/>
  <dc:description/>
  <cp:lastModifiedBy>Janine Edwards</cp:lastModifiedBy>
  <cp:lastPrinted>2012-10-31T09:58:44Z</cp:lastPrinted>
  <dcterms:created xsi:type="dcterms:W3CDTF">2004-05-14T08:41:24Z</dcterms:created>
  <dcterms:modified xsi:type="dcterms:W3CDTF">2022-04-22T06:42:11Z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