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S:\REG\_SPPS\TOPIC FOLDERS\Section 106\Quarterly balances\2025 June\"/>
    </mc:Choice>
  </mc:AlternateContent>
  <x:bookViews>
    <x:workbookView xWindow="0" yWindow="0" windowWidth="24330" windowHeight="12990"/>
  </x:bookViews>
  <x:sheets>
    <x:sheet name="Summary" sheetId="2" r:id="rId1"/>
    <x:sheet name="Detail" sheetId="1" r:id="rId2"/>
  </x:sheets>
  <x:definedNames>
    <x:definedName name="_xlnm._FilterDatabase" localSheetId="1" hidden="1">Detail!$A$3:$E$3</x:definedName>
  </x:definedNames>
  <x:calcPr calcId="162913"/>
  <x:extLst>
    <x:ext xmlns:x15="http://schemas.microsoft.com/office/spreadsheetml/2010/11/main" uri="{140A7094-0E35-4892-8432-C4D2E57EDEB5}">
      <x15:workbookPr chartTrackingRefBase="1"/>
    </x:ext>
  </x:extLst>
</x:workbook>
</file>

<file path=xl/calcChain.xml><?xml version="1.0" encoding="utf-8"?>
<calcChain xmlns="http://schemas.openxmlformats.org/spreadsheetml/2006/main">
  <c r="B17" i="2" l="1"/>
</calcChain>
</file>

<file path=xl/sharedStrings.xml><?xml version="1.0" encoding="utf-8"?>
<sst xmlns="http://schemas.openxmlformats.org/spreadsheetml/2006/main" count="656" uniqueCount="289">
  <si>
    <t>Department</t>
  </si>
  <si>
    <t>Settlement</t>
  </si>
  <si>
    <t>Affordable Housing</t>
  </si>
  <si>
    <t>Conwy</t>
  </si>
  <si>
    <t>0/45093</t>
  </si>
  <si>
    <t>Llandudno</t>
  </si>
  <si>
    <t>0/38394</t>
  </si>
  <si>
    <t>Llandudno Junction</t>
  </si>
  <si>
    <t>0/41923</t>
  </si>
  <si>
    <t>Llanfairfechan</t>
  </si>
  <si>
    <t>0/42919</t>
  </si>
  <si>
    <t>Abergele</t>
  </si>
  <si>
    <t>0/43058</t>
  </si>
  <si>
    <t>0/45297</t>
  </si>
  <si>
    <t>Allotments</t>
  </si>
  <si>
    <t>Coastal Habitat</t>
  </si>
  <si>
    <t>Education</t>
  </si>
  <si>
    <t>Flood Protection</t>
  </si>
  <si>
    <t>Libraries</t>
  </si>
  <si>
    <t>Highways</t>
  </si>
  <si>
    <t>Open Spaces</t>
  </si>
  <si>
    <t>Town Centre Regeneration</t>
  </si>
  <si>
    <t>Welsh Language</t>
  </si>
  <si>
    <t>TOTAL</t>
  </si>
  <si>
    <t>Conwy available S106 balances at:</t>
  </si>
  <si>
    <t>www.conwy.gov.uk/planningexplorer</t>
  </si>
  <si>
    <t>To find out more about the source of the S106 money, please use the planning application number to search at:</t>
  </si>
  <si>
    <t>This spreadsheet shows the available S106 money held by the Council at the above date. It includes all money received, excluding any that has been spent, or is committed for spending.
The table below shows totals available by category. The 'Detail' tab breaks this down by individual development.</t>
  </si>
  <si>
    <t>Ledger Code</t>
  </si>
  <si>
    <t>Planning Application no.</t>
  </si>
  <si>
    <t>Available Balance</t>
  </si>
  <si>
    <t>Waste Management</t>
  </si>
  <si>
    <t>4/14/1456 (Tesco)</t>
  </si>
  <si>
    <t>Cerrigydrudion</t>
  </si>
  <si>
    <t>Colwyn Bay</t>
  </si>
  <si>
    <t>Deganwy</t>
  </si>
  <si>
    <t>Llanddulas</t>
  </si>
  <si>
    <t>Llysfaen</t>
  </si>
  <si>
    <t>Old Colwyn</t>
  </si>
  <si>
    <t>Rhos on Sea</t>
  </si>
  <si>
    <t>Mochdre</t>
  </si>
  <si>
    <t>Kinmel Bay</t>
  </si>
  <si>
    <t>Dolgarrog</t>
  </si>
  <si>
    <t>Penmaenmawr</t>
  </si>
  <si>
    <t>Betws yn Rhos</t>
  </si>
  <si>
    <t>Dwygyfylchi</t>
  </si>
  <si>
    <t>Llanefydd</t>
  </si>
  <si>
    <t>Llanrhos</t>
  </si>
  <si>
    <t>Pentrefoelas</t>
  </si>
  <si>
    <t>1430586100120027</t>
  </si>
  <si>
    <t>1452976100120027</t>
  </si>
  <si>
    <t>1408286100120027</t>
  </si>
  <si>
    <t>0/40828</t>
  </si>
  <si>
    <t>1463386100120027</t>
  </si>
  <si>
    <t>0/46338</t>
  </si>
  <si>
    <t>1478256100120027</t>
  </si>
  <si>
    <t>0/47825</t>
  </si>
  <si>
    <t>0/46335</t>
  </si>
  <si>
    <t>1450936100120027</t>
  </si>
  <si>
    <t>1476796100120027</t>
  </si>
  <si>
    <t>0/47679</t>
  </si>
  <si>
    <t>1493626100120027</t>
  </si>
  <si>
    <t>0/49362</t>
  </si>
  <si>
    <t>1490056100120027</t>
  </si>
  <si>
    <t>0/49005</t>
  </si>
  <si>
    <t>1501586100120027</t>
  </si>
  <si>
    <t>0/50158</t>
  </si>
  <si>
    <t>1383946100120027</t>
  </si>
  <si>
    <t>1362796100120027</t>
  </si>
  <si>
    <t>0/36279</t>
  </si>
  <si>
    <t>1479916100120027</t>
  </si>
  <si>
    <t>0/47991</t>
  </si>
  <si>
    <t>1486106100120027</t>
  </si>
  <si>
    <t>0/48610</t>
  </si>
  <si>
    <t>1499496100120027</t>
  </si>
  <si>
    <t>0/49949</t>
  </si>
  <si>
    <t>1429196100120027</t>
  </si>
  <si>
    <t>1483216100120027</t>
  </si>
  <si>
    <t>0/48321</t>
  </si>
  <si>
    <t>1423516100120027</t>
  </si>
  <si>
    <t>0/42351 0/42343</t>
  </si>
  <si>
    <t>1448596100120027</t>
  </si>
  <si>
    <t>0/44859</t>
  </si>
  <si>
    <t>1403586100120027</t>
  </si>
  <si>
    <t>0/40358</t>
  </si>
  <si>
    <t>1438936100120027</t>
  </si>
  <si>
    <t>0/43893</t>
  </si>
  <si>
    <t>1305446100120027</t>
  </si>
  <si>
    <t>0/30544</t>
  </si>
  <si>
    <t>1305446100220027</t>
  </si>
  <si>
    <t>1501076100120027</t>
  </si>
  <si>
    <t>0/50107</t>
  </si>
  <si>
    <t>1405076200120027</t>
  </si>
  <si>
    <t>0/40507</t>
  </si>
  <si>
    <t>1405546200120027</t>
  </si>
  <si>
    <t>0/40554</t>
  </si>
  <si>
    <t>1409716200120027</t>
  </si>
  <si>
    <t>0/40971</t>
  </si>
  <si>
    <t>1404786200120027</t>
  </si>
  <si>
    <t>0/40478</t>
  </si>
  <si>
    <t>1429006200120027</t>
  </si>
  <si>
    <t>0/42900</t>
  </si>
  <si>
    <t>1452976200120027</t>
  </si>
  <si>
    <t>1408286200120027</t>
  </si>
  <si>
    <t>1410096200120027</t>
  </si>
  <si>
    <t>0/41009</t>
  </si>
  <si>
    <t>1406036200120027</t>
  </si>
  <si>
    <t>0/40603</t>
  </si>
  <si>
    <t>1403356200120027</t>
  </si>
  <si>
    <t>0/40335</t>
  </si>
  <si>
    <t>1405096200120027</t>
  </si>
  <si>
    <t>0/40509</t>
  </si>
  <si>
    <t>1454456200120027</t>
  </si>
  <si>
    <t>0/45445</t>
  </si>
  <si>
    <t>1458456200120027</t>
  </si>
  <si>
    <t>0/45845</t>
  </si>
  <si>
    <t>1463386200120027</t>
  </si>
  <si>
    <t>1469086200120027</t>
  </si>
  <si>
    <t>0/46908</t>
  </si>
  <si>
    <t>1461306200120027</t>
  </si>
  <si>
    <t>0/46130</t>
  </si>
  <si>
    <t>1446216200120027</t>
  </si>
  <si>
    <t>0/44621</t>
  </si>
  <si>
    <t>1406026200120027</t>
  </si>
  <si>
    <t>0/40602</t>
  </si>
  <si>
    <t>1409546200120027</t>
  </si>
  <si>
    <t>0/40954</t>
  </si>
  <si>
    <t>1486106200120027</t>
  </si>
  <si>
    <t>1406526200120027</t>
  </si>
  <si>
    <t>0/40652</t>
  </si>
  <si>
    <t>1410456200120027</t>
  </si>
  <si>
    <t>0/41045</t>
  </si>
  <si>
    <t>1408216200120027</t>
  </si>
  <si>
    <t>0/40821 &amp; 0/42018</t>
  </si>
  <si>
    <t>1445486200120027</t>
  </si>
  <si>
    <t>0/44548</t>
  </si>
  <si>
    <t>1430596200120027</t>
  </si>
  <si>
    <t>0/43059</t>
  </si>
  <si>
    <t>1479266200120027</t>
  </si>
  <si>
    <t>0/47926</t>
  </si>
  <si>
    <t>1415586200120027</t>
  </si>
  <si>
    <t>0/41558</t>
  </si>
  <si>
    <t>1409516200120027</t>
  </si>
  <si>
    <t>0/40951</t>
  </si>
  <si>
    <t>1423516200120027</t>
  </si>
  <si>
    <t>1448596200120027</t>
  </si>
  <si>
    <t>1412536300120027</t>
  </si>
  <si>
    <t>0/41253</t>
  </si>
  <si>
    <t>1429006400120027</t>
  </si>
  <si>
    <t>1452976400120027</t>
  </si>
  <si>
    <t>1463386400120027</t>
  </si>
  <si>
    <t>1446216400120027</t>
  </si>
  <si>
    <t>1486106400120027</t>
  </si>
  <si>
    <t>1415586400120027</t>
  </si>
  <si>
    <t>1429196400120027</t>
  </si>
  <si>
    <t>1448596400120027</t>
  </si>
  <si>
    <t>1060016500120027</t>
  </si>
  <si>
    <t>-</t>
  </si>
  <si>
    <t>1405076600120027</t>
  </si>
  <si>
    <t>1283416600120027</t>
  </si>
  <si>
    <t>0/28341</t>
  </si>
  <si>
    <t>1425526600120027</t>
  </si>
  <si>
    <t>0/42552</t>
  </si>
  <si>
    <t>1458456600120027</t>
  </si>
  <si>
    <t>1463386600120027</t>
  </si>
  <si>
    <t>1479006600120027</t>
  </si>
  <si>
    <t>0/47900</t>
  </si>
  <si>
    <t>1455156600120027</t>
  </si>
  <si>
    <t>0/45515                                                    DOV 0/47767 23/05/23</t>
  </si>
  <si>
    <t>1248086600120027</t>
  </si>
  <si>
    <t>0/24808</t>
  </si>
  <si>
    <t>1382676600120027</t>
  </si>
  <si>
    <t>0/38267</t>
  </si>
  <si>
    <t>1379746600120027</t>
  </si>
  <si>
    <t>0/37974</t>
  </si>
  <si>
    <t>1429996600120027</t>
  </si>
  <si>
    <t>0/42999</t>
  </si>
  <si>
    <t>1486106600120027</t>
  </si>
  <si>
    <t>1430596600120027</t>
  </si>
  <si>
    <t>1445486600120027</t>
  </si>
  <si>
    <t>1375366600120027</t>
  </si>
  <si>
    <t>0/37536</t>
  </si>
  <si>
    <t>1423516600120027</t>
  </si>
  <si>
    <t>1498106600120027</t>
  </si>
  <si>
    <t>0/49403  0/49809 0/49810</t>
  </si>
  <si>
    <t>1461036600120027</t>
  </si>
  <si>
    <t>0/46103 0/46104</t>
  </si>
  <si>
    <t>1429006700120027</t>
  </si>
  <si>
    <t>1452976700120027</t>
  </si>
  <si>
    <t>1458456700120027</t>
  </si>
  <si>
    <t>1461306700120027</t>
  </si>
  <si>
    <t>1486106700120027</t>
  </si>
  <si>
    <t>1479266700120027</t>
  </si>
  <si>
    <t>1415586700120027</t>
  </si>
  <si>
    <t>1429006800120027</t>
  </si>
  <si>
    <t>1452976800120027</t>
  </si>
  <si>
    <t>1454446800120027</t>
  </si>
  <si>
    <t>0/45444</t>
  </si>
  <si>
    <t>1407706800120027</t>
  </si>
  <si>
    <t>0/40770</t>
  </si>
  <si>
    <t>1408286800120027</t>
  </si>
  <si>
    <t>1356556800120027</t>
  </si>
  <si>
    <t>0/35655</t>
  </si>
  <si>
    <t>1348556800120027</t>
  </si>
  <si>
    <t>0/34855</t>
  </si>
  <si>
    <t>1440876800120027</t>
  </si>
  <si>
    <t>0/44087</t>
  </si>
  <si>
    <t>1403356800120027</t>
  </si>
  <si>
    <t>1405096800120027</t>
  </si>
  <si>
    <t>1418556800120027</t>
  </si>
  <si>
    <t>0/41855</t>
  </si>
  <si>
    <t>1457116800120027</t>
  </si>
  <si>
    <t>0/45711</t>
  </si>
  <si>
    <t>1454456800120027</t>
  </si>
  <si>
    <t>1458456800120027</t>
  </si>
  <si>
    <t>1463386800120027</t>
  </si>
  <si>
    <t>1469086800120027</t>
  </si>
  <si>
    <t>1461306800120027</t>
  </si>
  <si>
    <t>1468176800120027</t>
  </si>
  <si>
    <t>0/46817</t>
  </si>
  <si>
    <t>1463356800120027</t>
  </si>
  <si>
    <t>1485666800120027</t>
  </si>
  <si>
    <t>0/48566</t>
  </si>
  <si>
    <t>1419606800120027</t>
  </si>
  <si>
    <t>0/41960</t>
  </si>
  <si>
    <t>1416376800120027</t>
  </si>
  <si>
    <t>0/41637</t>
  </si>
  <si>
    <t>1354636800120027</t>
  </si>
  <si>
    <t>0/35463</t>
  </si>
  <si>
    <t>1446216800120027</t>
  </si>
  <si>
    <t>1490056800120027</t>
  </si>
  <si>
    <t>1383946800120027</t>
  </si>
  <si>
    <t>1406026800120027</t>
  </si>
  <si>
    <t>1414176800120027</t>
  </si>
  <si>
    <t>0/41417</t>
  </si>
  <si>
    <t>1409546800120027</t>
  </si>
  <si>
    <t>1486106800120027</t>
  </si>
  <si>
    <t>1374616800120027</t>
  </si>
  <si>
    <t>0/37461</t>
  </si>
  <si>
    <t>1406526800120027</t>
  </si>
  <si>
    <t>1419236800120027</t>
  </si>
  <si>
    <t>1445486800120027</t>
  </si>
  <si>
    <t>1430596800120027</t>
  </si>
  <si>
    <t>1479266800120027</t>
  </si>
  <si>
    <t>1423566800120027</t>
  </si>
  <si>
    <t>0/42356</t>
  </si>
  <si>
    <t>1429196800120027</t>
  </si>
  <si>
    <t>1300866800120027</t>
  </si>
  <si>
    <t>0/30086</t>
  </si>
  <si>
    <t>1419956800120027</t>
  </si>
  <si>
    <t>0/41995</t>
  </si>
  <si>
    <t>1441336800120027</t>
  </si>
  <si>
    <t>0/44133</t>
  </si>
  <si>
    <t>1483216800120027</t>
  </si>
  <si>
    <t>1423516800120027</t>
  </si>
  <si>
    <t>1448596800120027</t>
  </si>
  <si>
    <t>1458206800120027</t>
  </si>
  <si>
    <t>0/45820</t>
  </si>
  <si>
    <t>1438936800120027</t>
  </si>
  <si>
    <t>1467276800120027</t>
  </si>
  <si>
    <t>0/46727</t>
  </si>
  <si>
    <t>1429006900120027</t>
  </si>
  <si>
    <t>1452976900120027</t>
  </si>
  <si>
    <t>1406526900120027</t>
  </si>
  <si>
    <t>1419236900120027</t>
  </si>
  <si>
    <t>N/A</t>
  </si>
  <si>
    <t>1452976120120027</t>
  </si>
  <si>
    <t>1419606120120027</t>
  </si>
  <si>
    <t>Llanrwst</t>
  </si>
  <si>
    <t>1505276100120027</t>
  </si>
  <si>
    <t>1521256100120027</t>
  </si>
  <si>
    <t>1463356100120027</t>
  </si>
  <si>
    <t>1458536100120027</t>
  </si>
  <si>
    <t>1419236100120027</t>
  </si>
  <si>
    <t>1489646600120027</t>
  </si>
  <si>
    <t>1429006600120027</t>
  </si>
  <si>
    <t>1452976600220027</t>
  </si>
  <si>
    <t>1475206600320027</t>
  </si>
  <si>
    <t>1475206600420027</t>
  </si>
  <si>
    <t>1475206600520027</t>
  </si>
  <si>
    <t>1475206600620027</t>
  </si>
  <si>
    <t>1489646800120027</t>
  </si>
  <si>
    <t>1521256110120027</t>
  </si>
  <si>
    <t>0/50527</t>
  </si>
  <si>
    <t>0/52125</t>
  </si>
  <si>
    <t>0/45853 &amp; 0/49520</t>
  </si>
  <si>
    <t>0/48964</t>
  </si>
  <si>
    <t>0/47520</t>
  </si>
  <si>
    <t>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</si>
</sst>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4" formatCode="_-&quot;£&quot;* #,##0.00_-;\-&quot;£&quot;* #,##0.00_-;_-&quot;£&quot;* &quot;-&quot;??_-;_-@_-"/>
    <numFmt numFmtId="43" formatCode="_-* #,##0.00_-;\-* #,##0.00_-;_-* &quot;-&quot;??_-;_-@_-"/>
  </numFmts>
  <fonts count="12" x14ac:knownFonts="1">
    <font>
      <sz val="11"/>
      <color theme="1"/>
      <name val="Calibri"/>
      <family val="2"/>
      <scheme val="minor"/>
    </font>
    <font>
      <sz val="11"/>
      <color theme="1"/>
      <name val="Calibri"/>
      <family val="2"/>
      <scheme val="minor"/>
    </font>
    <font>
      <u/>
      <sz val="10"/>
      <color indexed="12"/>
      <name val="Arial"/>
      <family val="2"/>
    </font>
    <font>
      <b/>
      <sz val="12"/>
      <color theme="1"/>
      <name val="Arial"/>
      <family val="2"/>
    </font>
    <font>
      <sz val="12"/>
      <color indexed="8"/>
      <name val="Arial"/>
      <family val="2"/>
    </font>
    <font>
      <sz val="12"/>
      <color theme="1"/>
      <name val="Arial"/>
      <family val="2"/>
    </font>
    <font>
      <u/>
      <sz val="12"/>
      <color indexed="12"/>
      <name val="Arial"/>
      <family val="2"/>
    </font>
    <font>
      <b/>
      <sz val="13"/>
      <color indexed="8"/>
      <name val="Arial"/>
      <family val="2"/>
    </font>
    <font>
      <b/>
      <sz val="13"/>
      <color theme="1"/>
      <name val="Arial"/>
      <family val="2"/>
    </font>
    <font>
      <sz val="12"/>
      <color theme="1"/>
      <name val="Calibri"/>
      <family val="2"/>
      <scheme val="minor"/>
    </font>
    <font>
      <sz val="12"/>
      <name val="Arial"/>
      <family val="2"/>
    </font>
    <font>
      <b/>
      <sz val="12"/>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cellStyleXfs>
  <cellXfs count="29">
    <xf numFmtId="0" fontId="0" fillId="0" borderId="0" xfId="0"/>
    <xf numFmtId="49" fontId="3" fillId="0" borderId="0" xfId="0" applyNumberFormat="1" applyFont="1" applyAlignment="1"/>
    <xf numFmtId="0" fontId="3" fillId="0" borderId="1" xfId="0" applyFont="1" applyBorder="1" applyAlignment="1">
      <alignment vertical="center"/>
    </xf>
    <xf numFmtId="0" fontId="3" fillId="0" borderId="1" xfId="0" applyFont="1" applyFill="1" applyBorder="1" applyAlignment="1">
      <alignment vertical="center" wrapText="1"/>
    </xf>
    <xf numFmtId="0" fontId="4" fillId="3" borderId="1" xfId="0" applyFont="1" applyFill="1" applyBorder="1" applyAlignment="1">
      <alignment vertical="center" wrapText="1"/>
    </xf>
    <xf numFmtId="44" fontId="4" fillId="3" borderId="1" xfId="2" applyFont="1" applyFill="1" applyBorder="1" applyAlignment="1">
      <alignment vertical="center" wrapText="1"/>
    </xf>
    <xf numFmtId="0" fontId="7" fillId="3" borderId="1" xfId="0" applyFont="1" applyFill="1" applyBorder="1" applyAlignment="1">
      <alignment vertical="center" wrapText="1"/>
    </xf>
    <xf numFmtId="44" fontId="8" fillId="0" borderId="1" xfId="0" applyNumberFormat="1" applyFont="1" applyBorder="1" applyAlignment="1">
      <alignment vertical="center"/>
    </xf>
    <xf numFmtId="0" fontId="5" fillId="0" borderId="0" xfId="0" applyFont="1" applyAlignment="1">
      <alignment vertical="center" wrapText="1"/>
    </xf>
    <xf numFmtId="0" fontId="6" fillId="0" borderId="0" xfId="1" applyFont="1" applyAlignment="1" applyProtection="1">
      <alignment vertical="center"/>
    </xf>
    <xf numFmtId="0" fontId="5" fillId="0" borderId="0" xfId="0" applyFont="1" applyAlignment="1">
      <alignment vertical="center"/>
    </xf>
    <xf numFmtId="0" fontId="9" fillId="0" borderId="0" xfId="0" applyFont="1" applyAlignment="1">
      <alignment vertical="center"/>
    </xf>
    <xf numFmtId="0" fontId="3" fillId="0" borderId="0" xfId="0" applyFont="1" applyFill="1" applyAlignment="1"/>
    <xf numFmtId="0" fontId="4" fillId="3" borderId="1" xfId="0" applyFont="1" applyFill="1" applyBorder="1" applyAlignment="1">
      <alignment vertical="top" wrapText="1"/>
    </xf>
    <xf numFmtId="0" fontId="10" fillId="3" borderId="1" xfId="0" applyFont="1" applyFill="1" applyBorder="1" applyAlignment="1">
      <alignment vertical="top" wrapText="1"/>
    </xf>
    <xf numFmtId="49" fontId="4" fillId="3" borderId="1" xfId="0" applyNumberFormat="1" applyFont="1" applyFill="1" applyBorder="1" applyAlignment="1">
      <alignment vertical="top" wrapText="1"/>
    </xf>
    <xf numFmtId="6" fontId="4" fillId="3" borderId="1" xfId="0" applyNumberFormat="1" applyFont="1" applyFill="1" applyBorder="1" applyAlignment="1">
      <alignment vertical="top" wrapText="1"/>
    </xf>
    <xf numFmtId="0" fontId="9" fillId="0" borderId="0" xfId="0" applyFont="1"/>
    <xf numFmtId="0" fontId="11" fillId="2" borderId="1" xfId="0" applyFont="1" applyFill="1" applyBorder="1" applyAlignment="1">
      <alignment horizontal="left" vertical="center" wrapText="1"/>
    </xf>
    <xf numFmtId="0" fontId="9" fillId="0" borderId="0" xfId="0" applyFont="1" applyAlignment="1">
      <alignment horizontal="left"/>
    </xf>
    <xf numFmtId="44" fontId="4" fillId="3" borderId="1" xfId="2" applyFont="1" applyFill="1" applyBorder="1" applyAlignment="1">
      <alignment horizontal="center" vertical="top" wrapText="1"/>
    </xf>
    <xf numFmtId="15" fontId="10" fillId="3" borderId="1" xfId="0" applyNumberFormat="1" applyFont="1" applyFill="1" applyBorder="1" applyAlignment="1">
      <alignment vertical="top" wrapText="1"/>
    </xf>
    <xf numFmtId="49" fontId="10" fillId="3" borderId="1" xfId="0" applyNumberFormat="1" applyFont="1" applyFill="1" applyBorder="1" applyAlignment="1">
      <alignment vertical="top" wrapText="1"/>
    </xf>
    <xf numFmtId="49" fontId="5" fillId="3" borderId="1" xfId="1" applyNumberFormat="1" applyFont="1" applyFill="1" applyBorder="1" applyAlignment="1" applyProtection="1">
      <alignment vertical="top" wrapText="1"/>
    </xf>
    <xf numFmtId="0" fontId="10" fillId="0" borderId="1" xfId="0" applyFont="1" applyBorder="1" applyAlignment="1">
      <alignment vertical="top" wrapText="1"/>
    </xf>
    <xf numFmtId="0" fontId="5" fillId="3" borderId="1" xfId="1" applyFont="1" applyFill="1" applyBorder="1" applyAlignment="1" applyProtection="1">
      <alignment vertical="top" wrapText="1"/>
    </xf>
    <xf numFmtId="43" fontId="4" fillId="3" borderId="1" xfId="3" applyFont="1" applyFill="1" applyBorder="1" applyAlignment="1">
      <alignment horizontal="center" vertical="top" wrapText="1"/>
    </xf>
    <xf numFmtId="44" fontId="0" fillId="0" borderId="0" xfId="2" applyFont="1"/>
    <xf numFmtId="44" fontId="0" fillId="0" borderId="0" xfId="0" applyNumberFormat="1"/>
  </cellXfs>
  <cellStyles count="4">
    <cellStyle name="Comma" xfId="3" builtinId="3"/>
    <cellStyle name="Currency" xfId="2" builtinId="4"/>
    <cellStyle name="Hyperlink" xfId="1" builtinId="8"/>
    <cellStyle name="Normal" xfId="0" builtinId="0"/>
  </cellStyles>
  <dxfs count="540">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nwy.gov.uk/planningexplor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heetViews>
  <sheetFormatPr defaultRowHeight="14.5" x14ac:dyDescent="0.35"/>
  <cols>
    <col min="1" max="1" width="67.26953125" customWidth="1"/>
    <col min="2" max="2" width="23.453125" customWidth="1"/>
    <col min="11" max="11" width="14.26953125" customWidth="1"/>
    <col min="12" max="12" width="23" customWidth="1"/>
    <col min="13" max="13" width="21.1796875" customWidth="1"/>
  </cols>
  <sheetData>
    <row r="1" spans="1:11" ht="15.5" x14ac:dyDescent="0.35">
      <c r="A1" s="12" t="s">
        <v>24</v>
      </c>
      <c r="B1" s="1" t="s">
        <v>288</v>
      </c>
    </row>
    <row r="3" spans="1:11" ht="100.5" customHeight="1" x14ac:dyDescent="0.35">
      <c r="A3" s="8" t="s">
        <v>27</v>
      </c>
      <c r="B3" s="8"/>
    </row>
    <row r="5" spans="1:11" ht="32.25" customHeight="1" x14ac:dyDescent="0.35">
      <c r="A5" s="2" t="s">
        <v>0</v>
      </c>
      <c r="B5" s="3" t="s">
        <v>30</v>
      </c>
    </row>
    <row r="6" spans="1:11" ht="19.5" customHeight="1" x14ac:dyDescent="0.35">
      <c r="A6" s="4" t="s">
        <v>2</v>
      </c>
      <c r="B6" s="5">
        <v>514459.82000000007</v>
      </c>
    </row>
    <row r="7" spans="1:11" ht="19.5" customHeight="1" x14ac:dyDescent="0.35">
      <c r="A7" s="4" t="s">
        <v>14</v>
      </c>
      <c r="B7" s="5">
        <v>21587.51</v>
      </c>
      <c r="K7" s="27"/>
    </row>
    <row r="8" spans="1:11" ht="19.5" customHeight="1" x14ac:dyDescent="0.35">
      <c r="A8" s="4" t="s">
        <v>15</v>
      </c>
      <c r="B8" s="5">
        <v>1795.6299999999992</v>
      </c>
      <c r="K8" s="27"/>
    </row>
    <row r="9" spans="1:11" ht="19.5" customHeight="1" x14ac:dyDescent="0.35">
      <c r="A9" s="4" t="s">
        <v>16</v>
      </c>
      <c r="B9" s="5">
        <v>221322.54</v>
      </c>
      <c r="K9" s="27"/>
    </row>
    <row r="10" spans="1:11" ht="19.5" customHeight="1" x14ac:dyDescent="0.35">
      <c r="A10" s="4" t="s">
        <v>17</v>
      </c>
      <c r="B10" s="5">
        <v>77554.48</v>
      </c>
      <c r="K10" s="27"/>
    </row>
    <row r="11" spans="1:11" ht="19.5" customHeight="1" x14ac:dyDescent="0.35">
      <c r="A11" s="4" t="s">
        <v>18</v>
      </c>
      <c r="B11" s="5">
        <v>79101.67</v>
      </c>
      <c r="K11" s="27"/>
    </row>
    <row r="12" spans="1:11" ht="19.5" customHeight="1" x14ac:dyDescent="0.35">
      <c r="A12" s="4" t="s">
        <v>19</v>
      </c>
      <c r="B12" s="5">
        <v>1038991.0699999998</v>
      </c>
    </row>
    <row r="13" spans="1:11" ht="19.5" customHeight="1" x14ac:dyDescent="0.35">
      <c r="A13" s="4" t="s">
        <v>20</v>
      </c>
      <c r="B13" s="5">
        <v>519010.31999999989</v>
      </c>
      <c r="K13" s="27"/>
    </row>
    <row r="14" spans="1:11" ht="19.5" customHeight="1" x14ac:dyDescent="0.35">
      <c r="A14" s="4" t="s">
        <v>21</v>
      </c>
      <c r="B14" s="5">
        <v>312633.69</v>
      </c>
      <c r="K14" s="27"/>
    </row>
    <row r="15" spans="1:11" ht="19.5" customHeight="1" x14ac:dyDescent="0.35">
      <c r="A15" s="4" t="s">
        <v>31</v>
      </c>
      <c r="B15" s="5">
        <v>81</v>
      </c>
      <c r="K15" s="27"/>
    </row>
    <row r="16" spans="1:11" ht="19.5" customHeight="1" x14ac:dyDescent="0.35">
      <c r="A16" s="4" t="s">
        <v>22</v>
      </c>
      <c r="B16" s="5">
        <v>19429.939999999995</v>
      </c>
    </row>
    <row r="17" spans="1:11" ht="30.75" customHeight="1" x14ac:dyDescent="0.35">
      <c r="A17" s="6" t="s">
        <v>23</v>
      </c>
      <c r="B17" s="7">
        <f>SUM(B6:B16)</f>
        <v>2805967.67</v>
      </c>
    </row>
    <row r="18" spans="1:11" x14ac:dyDescent="0.35">
      <c r="K18" s="28"/>
    </row>
  </sheetData>
  <conditionalFormatting sqref="A17 A6:B16">
    <cfRule type="expression" dxfId="539" priority="13">
      <formula>$A6="Welsh Language"</formula>
    </cfRule>
    <cfRule type="expression" dxfId="538" priority="14">
      <formula>$A6="Waste Management"</formula>
    </cfRule>
    <cfRule type="expression" dxfId="537" priority="15">
      <formula>$A6="Town Centre Regeneration"</formula>
    </cfRule>
    <cfRule type="expression" dxfId="536" priority="16">
      <formula>$A6="Open Spaces"</formula>
    </cfRule>
    <cfRule type="expression" dxfId="535" priority="17">
      <formula>$A6="Monitoring Fee"</formula>
    </cfRule>
    <cfRule type="expression" dxfId="534" priority="18">
      <formula>$A6="Libraries"</formula>
    </cfRule>
    <cfRule type="expression" dxfId="533" priority="19">
      <formula>$A6="Highways"</formula>
    </cfRule>
    <cfRule type="expression" dxfId="532" priority="20">
      <formula>$A6="Flood Protection"</formula>
    </cfRule>
    <cfRule type="expression" dxfId="531" priority="21">
      <formula>$A6="Education"</formula>
    </cfRule>
    <cfRule type="expression" dxfId="530" priority="22">
      <formula>$A6="Coastal Habitat"</formula>
    </cfRule>
    <cfRule type="expression" dxfId="529" priority="23">
      <formula>$A6="Allotments"</formula>
    </cfRule>
    <cfRule type="expression" dxfId="528" priority="24">
      <formula>$A6="Affordable Housing"</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1"/>
  <sheetViews>
    <sheetView workbookViewId="0"/>
  </sheetViews>
  <sheetFormatPr defaultColWidth="9.1796875" defaultRowHeight="15.5" x14ac:dyDescent="0.35"/>
  <cols>
    <col min="1" max="1" width="24.54296875" style="17" bestFit="1" customWidth="1"/>
    <col min="2" max="3" width="22.54296875" style="17" customWidth="1"/>
    <col min="4" max="4" width="28.1796875" style="17" bestFit="1" customWidth="1"/>
    <col min="5" max="5" width="23.1796875" style="17" bestFit="1" customWidth="1"/>
    <col min="6" max="9" width="9.1796875" style="17"/>
    <col min="10" max="10" width="15" style="17" customWidth="1"/>
    <col min="11" max="16384" width="9.1796875" style="17"/>
  </cols>
  <sheetData>
    <row r="1" spans="1:5" ht="21.75" customHeight="1" x14ac:dyDescent="0.35">
      <c r="A1" s="10" t="s">
        <v>26</v>
      </c>
      <c r="B1" s="9"/>
      <c r="C1" s="11"/>
    </row>
    <row r="2" spans="1:5" ht="24.75" customHeight="1" x14ac:dyDescent="0.35">
      <c r="A2" s="9" t="s">
        <v>25</v>
      </c>
    </row>
    <row r="3" spans="1:5" s="19" customFormat="1" x14ac:dyDescent="0.35">
      <c r="A3" s="18" t="s">
        <v>0</v>
      </c>
      <c r="B3" s="18" t="s">
        <v>1</v>
      </c>
      <c r="C3" s="18" t="s">
        <v>28</v>
      </c>
      <c r="D3" s="18" t="s">
        <v>29</v>
      </c>
      <c r="E3" s="18" t="s">
        <v>30</v>
      </c>
    </row>
    <row r="4" spans="1:5" x14ac:dyDescent="0.35">
      <c r="A4" s="13" t="s">
        <v>2</v>
      </c>
      <c r="B4" s="13" t="s">
        <v>37</v>
      </c>
      <c r="C4" s="16" t="s">
        <v>77</v>
      </c>
      <c r="D4" s="26" t="s">
        <v>78</v>
      </c>
      <c r="E4" s="20">
        <v>650.77000000000226</v>
      </c>
    </row>
    <row r="5" spans="1:5" x14ac:dyDescent="0.35">
      <c r="A5" s="13" t="s">
        <v>2</v>
      </c>
      <c r="B5" s="13" t="s">
        <v>34</v>
      </c>
      <c r="C5" s="16" t="s">
        <v>269</v>
      </c>
      <c r="D5" s="26" t="s">
        <v>283</v>
      </c>
      <c r="E5" s="20">
        <v>71287.950000000012</v>
      </c>
    </row>
    <row r="6" spans="1:5" x14ac:dyDescent="0.35">
      <c r="A6" s="13" t="s">
        <v>2</v>
      </c>
      <c r="B6" s="13" t="s">
        <v>34</v>
      </c>
      <c r="C6" s="16" t="s">
        <v>55</v>
      </c>
      <c r="D6" s="26" t="s">
        <v>56</v>
      </c>
      <c r="E6" s="20">
        <v>6987.6100000000006</v>
      </c>
    </row>
    <row r="7" spans="1:5" x14ac:dyDescent="0.35">
      <c r="A7" s="13" t="s">
        <v>2</v>
      </c>
      <c r="B7" s="13" t="s">
        <v>39</v>
      </c>
      <c r="C7" s="16" t="s">
        <v>89</v>
      </c>
      <c r="D7" s="26" t="s">
        <v>88</v>
      </c>
      <c r="E7" s="20">
        <v>1688.7900000000081</v>
      </c>
    </row>
    <row r="8" spans="1:5" x14ac:dyDescent="0.35">
      <c r="A8" s="13" t="s">
        <v>2</v>
      </c>
      <c r="B8" s="13" t="s">
        <v>39</v>
      </c>
      <c r="C8" s="16" t="s">
        <v>87</v>
      </c>
      <c r="D8" s="26" t="s">
        <v>88</v>
      </c>
      <c r="E8" s="20">
        <v>1771.9499999999971</v>
      </c>
    </row>
    <row r="9" spans="1:5" x14ac:dyDescent="0.35">
      <c r="A9" s="13" t="s">
        <v>2</v>
      </c>
      <c r="B9" s="13" t="s">
        <v>38</v>
      </c>
      <c r="C9" s="16" t="s">
        <v>81</v>
      </c>
      <c r="D9" s="26" t="s">
        <v>82</v>
      </c>
      <c r="E9" s="20">
        <v>1087.8400000000001</v>
      </c>
    </row>
    <row r="10" spans="1:5" x14ac:dyDescent="0.35">
      <c r="A10" s="13" t="s">
        <v>2</v>
      </c>
      <c r="B10" s="13" t="s">
        <v>36</v>
      </c>
      <c r="C10" s="16" t="s">
        <v>63</v>
      </c>
      <c r="D10" s="26" t="s">
        <v>64</v>
      </c>
      <c r="E10" s="20">
        <v>11338.52</v>
      </c>
    </row>
    <row r="11" spans="1:5" x14ac:dyDescent="0.35">
      <c r="A11" s="13" t="s">
        <v>2</v>
      </c>
      <c r="B11" s="13" t="s">
        <v>9</v>
      </c>
      <c r="C11" s="13" t="s">
        <v>76</v>
      </c>
      <c r="D11" s="26" t="s">
        <v>10</v>
      </c>
      <c r="E11" s="20">
        <v>180.61000000000013</v>
      </c>
    </row>
    <row r="12" spans="1:5" x14ac:dyDescent="0.35">
      <c r="A12" s="13" t="s">
        <v>2</v>
      </c>
      <c r="B12" s="13" t="s">
        <v>268</v>
      </c>
      <c r="C12" s="16" t="s">
        <v>270</v>
      </c>
      <c r="D12" s="26" t="s">
        <v>284</v>
      </c>
      <c r="E12" s="20">
        <v>15000</v>
      </c>
    </row>
    <row r="13" spans="1:5" x14ac:dyDescent="0.35">
      <c r="A13" s="13" t="s">
        <v>2</v>
      </c>
      <c r="B13" s="13" t="s">
        <v>33</v>
      </c>
      <c r="C13" s="13" t="s">
        <v>51</v>
      </c>
      <c r="D13" s="26" t="s">
        <v>52</v>
      </c>
      <c r="E13" s="20">
        <v>3102.4700000000012</v>
      </c>
    </row>
    <row r="14" spans="1:5" x14ac:dyDescent="0.35">
      <c r="A14" s="13" t="s">
        <v>2</v>
      </c>
      <c r="B14" s="13" t="s">
        <v>34</v>
      </c>
      <c r="C14" s="16" t="s">
        <v>271</v>
      </c>
      <c r="D14" s="26" t="s">
        <v>57</v>
      </c>
      <c r="E14" s="20">
        <v>91398</v>
      </c>
    </row>
    <row r="15" spans="1:5" x14ac:dyDescent="0.35">
      <c r="A15" s="13" t="s">
        <v>2</v>
      </c>
      <c r="B15" s="13" t="s">
        <v>5</v>
      </c>
      <c r="C15" s="16" t="s">
        <v>68</v>
      </c>
      <c r="D15" s="26" t="s">
        <v>69</v>
      </c>
      <c r="E15" s="20">
        <v>221411.71000000002</v>
      </c>
    </row>
    <row r="16" spans="1:5" x14ac:dyDescent="0.35">
      <c r="A16" s="13" t="s">
        <v>2</v>
      </c>
      <c r="B16" s="13" t="s">
        <v>35</v>
      </c>
      <c r="C16" s="16" t="s">
        <v>59</v>
      </c>
      <c r="D16" s="26" t="s">
        <v>60</v>
      </c>
      <c r="E16" s="20">
        <v>1116.3099999999995</v>
      </c>
    </row>
    <row r="17" spans="1:5" x14ac:dyDescent="0.35">
      <c r="A17" s="13" t="s">
        <v>2</v>
      </c>
      <c r="B17" s="13" t="s">
        <v>3</v>
      </c>
      <c r="C17" s="16" t="s">
        <v>272</v>
      </c>
      <c r="D17" s="26" t="s">
        <v>285</v>
      </c>
      <c r="E17" s="20">
        <v>30249.489999999998</v>
      </c>
    </row>
    <row r="18" spans="1:5" x14ac:dyDescent="0.35">
      <c r="A18" s="13" t="s">
        <v>2</v>
      </c>
      <c r="B18" s="13" t="s">
        <v>39</v>
      </c>
      <c r="C18" s="16" t="s">
        <v>85</v>
      </c>
      <c r="D18" s="26" t="s">
        <v>86</v>
      </c>
      <c r="E18" s="20">
        <v>17709.729999999996</v>
      </c>
    </row>
    <row r="19" spans="1:5" x14ac:dyDescent="0.35">
      <c r="A19" s="13" t="s">
        <v>2</v>
      </c>
      <c r="B19" s="13" t="s">
        <v>5</v>
      </c>
      <c r="C19" s="16" t="s">
        <v>72</v>
      </c>
      <c r="D19" s="26" t="s">
        <v>73</v>
      </c>
      <c r="E19" s="20">
        <v>8128.52</v>
      </c>
    </row>
    <row r="20" spans="1:5" x14ac:dyDescent="0.35">
      <c r="A20" s="13" t="s">
        <v>2</v>
      </c>
      <c r="B20" s="13" t="s">
        <v>5</v>
      </c>
      <c r="C20" s="14" t="s">
        <v>67</v>
      </c>
      <c r="D20" s="26" t="s">
        <v>6</v>
      </c>
      <c r="E20" s="20">
        <v>9908.4799999999959</v>
      </c>
    </row>
    <row r="21" spans="1:5" x14ac:dyDescent="0.35">
      <c r="A21" s="13" t="s">
        <v>2</v>
      </c>
      <c r="B21" s="13" t="s">
        <v>11</v>
      </c>
      <c r="C21" s="13" t="s">
        <v>49</v>
      </c>
      <c r="D21" s="26" t="s">
        <v>12</v>
      </c>
      <c r="E21" s="20">
        <v>445.31999999999925</v>
      </c>
    </row>
    <row r="22" spans="1:5" x14ac:dyDescent="0.35">
      <c r="A22" s="13" t="s">
        <v>2</v>
      </c>
      <c r="B22" s="13" t="s">
        <v>3</v>
      </c>
      <c r="C22" s="13" t="s">
        <v>58</v>
      </c>
      <c r="D22" s="26" t="s">
        <v>4</v>
      </c>
      <c r="E22" s="20">
        <v>4471.0200000000114</v>
      </c>
    </row>
    <row r="23" spans="1:5" x14ac:dyDescent="0.35">
      <c r="A23" s="13" t="s">
        <v>2</v>
      </c>
      <c r="B23" s="13" t="s">
        <v>36</v>
      </c>
      <c r="C23" s="16" t="s">
        <v>65</v>
      </c>
      <c r="D23" s="26" t="s">
        <v>66</v>
      </c>
      <c r="E23" s="20">
        <v>898.72000000000116</v>
      </c>
    </row>
    <row r="24" spans="1:5" x14ac:dyDescent="0.35">
      <c r="A24" s="13" t="s">
        <v>2</v>
      </c>
      <c r="B24" s="13" t="s">
        <v>11</v>
      </c>
      <c r="C24" s="16" t="s">
        <v>50</v>
      </c>
      <c r="D24" s="26" t="s">
        <v>13</v>
      </c>
      <c r="E24" s="20">
        <v>497.88000000000011</v>
      </c>
    </row>
    <row r="25" spans="1:5" x14ac:dyDescent="0.35">
      <c r="A25" s="13" t="s">
        <v>2</v>
      </c>
      <c r="B25" s="13" t="s">
        <v>7</v>
      </c>
      <c r="C25" s="15" t="s">
        <v>273</v>
      </c>
      <c r="D25" s="26" t="s">
        <v>8</v>
      </c>
      <c r="E25" s="20">
        <v>165.14000000000033</v>
      </c>
    </row>
    <row r="26" spans="1:5" x14ac:dyDescent="0.35">
      <c r="A26" s="13" t="s">
        <v>2</v>
      </c>
      <c r="B26" s="13" t="s">
        <v>34</v>
      </c>
      <c r="C26" s="16" t="s">
        <v>53</v>
      </c>
      <c r="D26" s="26" t="s">
        <v>54</v>
      </c>
      <c r="E26" s="20">
        <v>4484.9499999999971</v>
      </c>
    </row>
    <row r="27" spans="1:5" x14ac:dyDescent="0.35">
      <c r="A27" s="13" t="s">
        <v>2</v>
      </c>
      <c r="B27" s="13" t="s">
        <v>38</v>
      </c>
      <c r="C27" s="21" t="s">
        <v>79</v>
      </c>
      <c r="D27" s="26" t="s">
        <v>80</v>
      </c>
      <c r="E27" s="20">
        <v>1062.4799999999996</v>
      </c>
    </row>
    <row r="28" spans="1:5" x14ac:dyDescent="0.35">
      <c r="A28" s="13" t="s">
        <v>2</v>
      </c>
      <c r="B28" s="13" t="s">
        <v>39</v>
      </c>
      <c r="C28" s="16" t="s">
        <v>90</v>
      </c>
      <c r="D28" s="26" t="s">
        <v>91</v>
      </c>
      <c r="E28" s="20">
        <v>7070.2100000000009</v>
      </c>
    </row>
    <row r="29" spans="1:5" x14ac:dyDescent="0.35">
      <c r="A29" s="13" t="s">
        <v>2</v>
      </c>
      <c r="B29" s="13" t="s">
        <v>5</v>
      </c>
      <c r="C29" s="16" t="s">
        <v>70</v>
      </c>
      <c r="D29" s="26" t="s">
        <v>71</v>
      </c>
      <c r="E29" s="20">
        <v>908.68999999999869</v>
      </c>
    </row>
    <row r="30" spans="1:5" x14ac:dyDescent="0.35">
      <c r="A30" s="13" t="s">
        <v>2</v>
      </c>
      <c r="B30" s="13" t="s">
        <v>7</v>
      </c>
      <c r="C30" s="16" t="s">
        <v>74</v>
      </c>
      <c r="D30" s="26" t="s">
        <v>75</v>
      </c>
      <c r="E30" s="20">
        <v>764.98000000000138</v>
      </c>
    </row>
    <row r="31" spans="1:5" x14ac:dyDescent="0.35">
      <c r="A31" s="13" t="s">
        <v>2</v>
      </c>
      <c r="B31" s="13" t="s">
        <v>39</v>
      </c>
      <c r="C31" s="13" t="s">
        <v>83</v>
      </c>
      <c r="D31" s="26" t="s">
        <v>84</v>
      </c>
      <c r="E31" s="20">
        <v>58.060000000000059</v>
      </c>
    </row>
    <row r="32" spans="1:5" x14ac:dyDescent="0.35">
      <c r="A32" s="13" t="s">
        <v>2</v>
      </c>
      <c r="B32" s="13" t="s">
        <v>35</v>
      </c>
      <c r="C32" s="16" t="s">
        <v>61</v>
      </c>
      <c r="D32" s="26" t="s">
        <v>62</v>
      </c>
      <c r="E32" s="20">
        <v>613.6200000000008</v>
      </c>
    </row>
    <row r="33" spans="1:5" x14ac:dyDescent="0.35">
      <c r="A33" s="13" t="s">
        <v>14</v>
      </c>
      <c r="B33" s="13" t="s">
        <v>5</v>
      </c>
      <c r="C33" s="14" t="s">
        <v>125</v>
      </c>
      <c r="D33" s="26" t="s">
        <v>126</v>
      </c>
      <c r="E33" s="20">
        <v>29.31</v>
      </c>
    </row>
    <row r="34" spans="1:5" x14ac:dyDescent="0.35">
      <c r="A34" s="13" t="s">
        <v>14</v>
      </c>
      <c r="B34" s="13" t="s">
        <v>5</v>
      </c>
      <c r="C34" s="14" t="s">
        <v>123</v>
      </c>
      <c r="D34" s="26" t="s">
        <v>124</v>
      </c>
      <c r="E34" s="20">
        <v>23.240000000000002</v>
      </c>
    </row>
    <row r="35" spans="1:5" x14ac:dyDescent="0.35">
      <c r="A35" s="13" t="s">
        <v>14</v>
      </c>
      <c r="B35" s="13" t="s">
        <v>7</v>
      </c>
      <c r="C35" s="14" t="s">
        <v>130</v>
      </c>
      <c r="D35" s="26" t="s">
        <v>131</v>
      </c>
      <c r="E35" s="20">
        <v>21.759999999999998</v>
      </c>
    </row>
    <row r="36" spans="1:5" x14ac:dyDescent="0.35">
      <c r="A36" s="13" t="s">
        <v>14</v>
      </c>
      <c r="B36" s="13" t="s">
        <v>34</v>
      </c>
      <c r="C36" s="14" t="s">
        <v>110</v>
      </c>
      <c r="D36" s="26" t="s">
        <v>111</v>
      </c>
      <c r="E36" s="20">
        <v>22.08</v>
      </c>
    </row>
    <row r="37" spans="1:5" x14ac:dyDescent="0.35">
      <c r="A37" s="13" t="s">
        <v>14</v>
      </c>
      <c r="B37" s="13" t="s">
        <v>34</v>
      </c>
      <c r="C37" s="22" t="s">
        <v>106</v>
      </c>
      <c r="D37" s="26" t="s">
        <v>107</v>
      </c>
      <c r="E37" s="20">
        <v>23.169999999999995</v>
      </c>
    </row>
    <row r="38" spans="1:5" x14ac:dyDescent="0.35">
      <c r="A38" s="13" t="s">
        <v>14</v>
      </c>
      <c r="B38" s="13" t="s">
        <v>34</v>
      </c>
      <c r="C38" s="22" t="s">
        <v>104</v>
      </c>
      <c r="D38" s="26" t="s">
        <v>105</v>
      </c>
      <c r="E38" s="20">
        <v>200.55</v>
      </c>
    </row>
    <row r="39" spans="1:5" x14ac:dyDescent="0.35">
      <c r="A39" s="13" t="s">
        <v>14</v>
      </c>
      <c r="B39" s="13" t="s">
        <v>40</v>
      </c>
      <c r="C39" s="14" t="s">
        <v>142</v>
      </c>
      <c r="D39" s="26" t="s">
        <v>143</v>
      </c>
      <c r="E39" s="20">
        <v>73.259999999999991</v>
      </c>
    </row>
    <row r="40" spans="1:5" x14ac:dyDescent="0.35">
      <c r="A40" s="13" t="s">
        <v>14</v>
      </c>
      <c r="B40" s="13" t="s">
        <v>11</v>
      </c>
      <c r="C40" s="22" t="s">
        <v>98</v>
      </c>
      <c r="D40" s="26" t="s">
        <v>99</v>
      </c>
      <c r="E40" s="20">
        <v>23.03</v>
      </c>
    </row>
    <row r="41" spans="1:5" x14ac:dyDescent="0.35">
      <c r="A41" s="13" t="s">
        <v>14</v>
      </c>
      <c r="B41" s="13" t="s">
        <v>38</v>
      </c>
      <c r="C41" s="16" t="s">
        <v>145</v>
      </c>
      <c r="D41" s="26" t="s">
        <v>82</v>
      </c>
      <c r="E41" s="20">
        <v>511.28000000000003</v>
      </c>
    </row>
    <row r="42" spans="1:5" x14ac:dyDescent="0.35">
      <c r="A42" s="13" t="s">
        <v>14</v>
      </c>
      <c r="B42" s="13" t="s">
        <v>34</v>
      </c>
      <c r="C42" s="14" t="s">
        <v>112</v>
      </c>
      <c r="D42" s="26" t="s">
        <v>113</v>
      </c>
      <c r="E42" s="20">
        <v>691.78</v>
      </c>
    </row>
    <row r="43" spans="1:5" x14ac:dyDescent="0.35">
      <c r="A43" s="13" t="s">
        <v>14</v>
      </c>
      <c r="B43" s="13" t="s">
        <v>34</v>
      </c>
      <c r="C43" s="16" t="s">
        <v>119</v>
      </c>
      <c r="D43" s="26" t="s">
        <v>120</v>
      </c>
      <c r="E43" s="20">
        <v>772.68000000000006</v>
      </c>
    </row>
    <row r="44" spans="1:5" x14ac:dyDescent="0.35">
      <c r="A44" s="13" t="s">
        <v>14</v>
      </c>
      <c r="B44" s="13" t="s">
        <v>33</v>
      </c>
      <c r="C44" s="14" t="s">
        <v>103</v>
      </c>
      <c r="D44" s="26" t="s">
        <v>52</v>
      </c>
      <c r="E44" s="20">
        <v>97.820000000000022</v>
      </c>
    </row>
    <row r="45" spans="1:5" x14ac:dyDescent="0.35">
      <c r="A45" s="13" t="s">
        <v>14</v>
      </c>
      <c r="B45" s="13" t="s">
        <v>7</v>
      </c>
      <c r="C45" s="14" t="s">
        <v>132</v>
      </c>
      <c r="D45" s="26" t="s">
        <v>133</v>
      </c>
      <c r="E45" s="20">
        <v>175.47000000000003</v>
      </c>
    </row>
    <row r="46" spans="1:5" x14ac:dyDescent="0.35">
      <c r="A46" s="13" t="s">
        <v>14</v>
      </c>
      <c r="B46" s="13" t="s">
        <v>9</v>
      </c>
      <c r="C46" s="22" t="s">
        <v>140</v>
      </c>
      <c r="D46" s="26" t="s">
        <v>141</v>
      </c>
      <c r="E46" s="20">
        <v>620.7199999999998</v>
      </c>
    </row>
    <row r="47" spans="1:5" x14ac:dyDescent="0.35">
      <c r="A47" s="13" t="s">
        <v>14</v>
      </c>
      <c r="B47" s="13" t="s">
        <v>36</v>
      </c>
      <c r="C47" s="16" t="s">
        <v>121</v>
      </c>
      <c r="D47" s="26" t="s">
        <v>122</v>
      </c>
      <c r="E47" s="20">
        <v>652.86999999999989</v>
      </c>
    </row>
    <row r="48" spans="1:5" x14ac:dyDescent="0.35">
      <c r="A48" s="13" t="s">
        <v>14</v>
      </c>
      <c r="B48" s="13" t="s">
        <v>11</v>
      </c>
      <c r="C48" s="22" t="s">
        <v>96</v>
      </c>
      <c r="D48" s="26" t="s">
        <v>97</v>
      </c>
      <c r="E48" s="20">
        <v>198.14999999999995</v>
      </c>
    </row>
    <row r="49" spans="1:5" x14ac:dyDescent="0.35">
      <c r="A49" s="13" t="s">
        <v>14</v>
      </c>
      <c r="B49" s="13" t="s">
        <v>5</v>
      </c>
      <c r="C49" s="16" t="s">
        <v>127</v>
      </c>
      <c r="D49" s="26" t="s">
        <v>73</v>
      </c>
      <c r="E49" s="20">
        <v>1024.42</v>
      </c>
    </row>
    <row r="50" spans="1:5" x14ac:dyDescent="0.35">
      <c r="A50" s="13" t="s">
        <v>14</v>
      </c>
      <c r="B50" s="13" t="s">
        <v>7</v>
      </c>
      <c r="C50" s="14" t="s">
        <v>128</v>
      </c>
      <c r="D50" s="26" t="s">
        <v>129</v>
      </c>
      <c r="E50" s="20">
        <v>1458.34</v>
      </c>
    </row>
    <row r="51" spans="1:5" x14ac:dyDescent="0.35">
      <c r="A51" s="13" t="s">
        <v>14</v>
      </c>
      <c r="B51" s="13" t="s">
        <v>11</v>
      </c>
      <c r="C51" s="13" t="s">
        <v>100</v>
      </c>
      <c r="D51" s="26" t="s">
        <v>101</v>
      </c>
      <c r="E51" s="20">
        <v>3493.6200000000003</v>
      </c>
    </row>
    <row r="52" spans="1:5" x14ac:dyDescent="0.35">
      <c r="A52" s="13" t="s">
        <v>14</v>
      </c>
      <c r="B52" s="13" t="s">
        <v>11</v>
      </c>
      <c r="C52" s="14" t="s">
        <v>92</v>
      </c>
      <c r="D52" s="26" t="s">
        <v>93</v>
      </c>
      <c r="E52" s="20">
        <v>2102.77</v>
      </c>
    </row>
    <row r="53" spans="1:5" x14ac:dyDescent="0.35">
      <c r="A53" s="13" t="s">
        <v>14</v>
      </c>
      <c r="B53" s="13" t="s">
        <v>7</v>
      </c>
      <c r="C53" s="16" t="s">
        <v>134</v>
      </c>
      <c r="D53" s="26" t="s">
        <v>135</v>
      </c>
      <c r="E53" s="20">
        <v>1175.3899999999999</v>
      </c>
    </row>
    <row r="54" spans="1:5" x14ac:dyDescent="0.35">
      <c r="A54" s="13" t="s">
        <v>14</v>
      </c>
      <c r="B54" s="13" t="s">
        <v>7</v>
      </c>
      <c r="C54" s="16" t="s">
        <v>136</v>
      </c>
      <c r="D54" s="26" t="s">
        <v>137</v>
      </c>
      <c r="E54" s="20">
        <v>2602.2199999999998</v>
      </c>
    </row>
    <row r="55" spans="1:5" x14ac:dyDescent="0.35">
      <c r="A55" s="13" t="s">
        <v>14</v>
      </c>
      <c r="B55" s="13" t="s">
        <v>11</v>
      </c>
      <c r="C55" s="16" t="s">
        <v>102</v>
      </c>
      <c r="D55" s="26" t="s">
        <v>13</v>
      </c>
      <c r="E55" s="20">
        <v>1757.21</v>
      </c>
    </row>
    <row r="56" spans="1:5" x14ac:dyDescent="0.35">
      <c r="A56" s="13" t="s">
        <v>14</v>
      </c>
      <c r="B56" s="13" t="s">
        <v>7</v>
      </c>
      <c r="C56" s="16" t="s">
        <v>138</v>
      </c>
      <c r="D56" s="26" t="s">
        <v>139</v>
      </c>
      <c r="E56" s="20">
        <v>609.34</v>
      </c>
    </row>
    <row r="57" spans="1:5" x14ac:dyDescent="0.35">
      <c r="A57" s="13" t="s">
        <v>14</v>
      </c>
      <c r="B57" s="13" t="s">
        <v>34</v>
      </c>
      <c r="C57" s="16" t="s">
        <v>114</v>
      </c>
      <c r="D57" s="26" t="s">
        <v>115</v>
      </c>
      <c r="E57" s="20">
        <v>836.81</v>
      </c>
    </row>
    <row r="58" spans="1:5" x14ac:dyDescent="0.35">
      <c r="A58" s="13" t="s">
        <v>14</v>
      </c>
      <c r="B58" s="13" t="s">
        <v>34</v>
      </c>
      <c r="C58" s="16" t="s">
        <v>116</v>
      </c>
      <c r="D58" s="26" t="s">
        <v>54</v>
      </c>
      <c r="E58" s="20">
        <v>397.44</v>
      </c>
    </row>
    <row r="59" spans="1:5" x14ac:dyDescent="0.35">
      <c r="A59" s="13" t="s">
        <v>14</v>
      </c>
      <c r="B59" s="13" t="s">
        <v>38</v>
      </c>
      <c r="C59" s="21" t="s">
        <v>144</v>
      </c>
      <c r="D59" s="26" t="s">
        <v>80</v>
      </c>
      <c r="E59" s="20">
        <v>993.96</v>
      </c>
    </row>
    <row r="60" spans="1:5" x14ac:dyDescent="0.35">
      <c r="A60" s="13" t="s">
        <v>14</v>
      </c>
      <c r="B60" s="13" t="s">
        <v>34</v>
      </c>
      <c r="C60" s="22" t="s">
        <v>108</v>
      </c>
      <c r="D60" s="26" t="s">
        <v>109</v>
      </c>
      <c r="E60" s="20">
        <v>440.18</v>
      </c>
    </row>
    <row r="61" spans="1:5" x14ac:dyDescent="0.35">
      <c r="A61" s="13" t="s">
        <v>14</v>
      </c>
      <c r="B61" s="13" t="s">
        <v>11</v>
      </c>
      <c r="C61" s="14" t="s">
        <v>94</v>
      </c>
      <c r="D61" s="26" t="s">
        <v>95</v>
      </c>
      <c r="E61" s="20">
        <v>535.79000000000008</v>
      </c>
    </row>
    <row r="62" spans="1:5" x14ac:dyDescent="0.35">
      <c r="A62" s="13" t="s">
        <v>14</v>
      </c>
      <c r="B62" s="13" t="s">
        <v>34</v>
      </c>
      <c r="C62" s="16" t="s">
        <v>117</v>
      </c>
      <c r="D62" s="26" t="s">
        <v>118</v>
      </c>
      <c r="E62" s="20">
        <v>22.850000000000005</v>
      </c>
    </row>
    <row r="63" spans="1:5" x14ac:dyDescent="0.35">
      <c r="A63" s="13" t="s">
        <v>15</v>
      </c>
      <c r="B63" s="13" t="s">
        <v>41</v>
      </c>
      <c r="C63" s="15" t="s">
        <v>146</v>
      </c>
      <c r="D63" s="26" t="s">
        <v>147</v>
      </c>
      <c r="E63" s="20">
        <v>1795.6299999999992</v>
      </c>
    </row>
    <row r="64" spans="1:5" x14ac:dyDescent="0.35">
      <c r="A64" s="13" t="s">
        <v>16</v>
      </c>
      <c r="B64" s="13" t="s">
        <v>38</v>
      </c>
      <c r="C64" s="16" t="s">
        <v>155</v>
      </c>
      <c r="D64" s="26" t="s">
        <v>82</v>
      </c>
      <c r="E64" s="20">
        <v>16865.34</v>
      </c>
    </row>
    <row r="65" spans="1:5" x14ac:dyDescent="0.35">
      <c r="A65" s="13" t="s">
        <v>16</v>
      </c>
      <c r="B65" s="13" t="s">
        <v>9</v>
      </c>
      <c r="C65" s="13" t="s">
        <v>154</v>
      </c>
      <c r="D65" s="26" t="s">
        <v>10</v>
      </c>
      <c r="E65" s="20">
        <v>7303.7</v>
      </c>
    </row>
    <row r="66" spans="1:5" x14ac:dyDescent="0.35">
      <c r="A66" s="13" t="s">
        <v>16</v>
      </c>
      <c r="B66" s="13" t="s">
        <v>9</v>
      </c>
      <c r="C66" s="22" t="s">
        <v>153</v>
      </c>
      <c r="D66" s="26" t="s">
        <v>141</v>
      </c>
      <c r="E66" s="20">
        <v>10987.289999999999</v>
      </c>
    </row>
    <row r="67" spans="1:5" x14ac:dyDescent="0.35">
      <c r="A67" s="13" t="s">
        <v>16</v>
      </c>
      <c r="B67" s="13" t="s">
        <v>36</v>
      </c>
      <c r="C67" s="16" t="s">
        <v>151</v>
      </c>
      <c r="D67" s="26" t="s">
        <v>122</v>
      </c>
      <c r="E67" s="20">
        <v>21571.700000000004</v>
      </c>
    </row>
    <row r="68" spans="1:5" x14ac:dyDescent="0.35">
      <c r="A68" s="13" t="s">
        <v>16</v>
      </c>
      <c r="B68" s="13" t="s">
        <v>5</v>
      </c>
      <c r="C68" s="16" t="s">
        <v>152</v>
      </c>
      <c r="D68" s="26" t="s">
        <v>73</v>
      </c>
      <c r="E68" s="20">
        <v>14736.95</v>
      </c>
    </row>
    <row r="69" spans="1:5" x14ac:dyDescent="0.35">
      <c r="A69" s="13" t="s">
        <v>16</v>
      </c>
      <c r="B69" s="13" t="s">
        <v>11</v>
      </c>
      <c r="C69" s="13" t="s">
        <v>148</v>
      </c>
      <c r="D69" s="26" t="s">
        <v>101</v>
      </c>
      <c r="E69" s="20">
        <v>27004.820000000007</v>
      </c>
    </row>
    <row r="70" spans="1:5" x14ac:dyDescent="0.35">
      <c r="A70" s="13" t="s">
        <v>16</v>
      </c>
      <c r="B70" s="13" t="s">
        <v>11</v>
      </c>
      <c r="C70" s="16" t="s">
        <v>149</v>
      </c>
      <c r="D70" s="26" t="s">
        <v>13</v>
      </c>
      <c r="E70" s="20">
        <v>100860.25</v>
      </c>
    </row>
    <row r="71" spans="1:5" x14ac:dyDescent="0.35">
      <c r="A71" s="13" t="s">
        <v>16</v>
      </c>
      <c r="B71" s="13" t="s">
        <v>34</v>
      </c>
      <c r="C71" s="16" t="s">
        <v>150</v>
      </c>
      <c r="D71" s="26" t="s">
        <v>54</v>
      </c>
      <c r="E71" s="20">
        <v>21992.49</v>
      </c>
    </row>
    <row r="72" spans="1:5" x14ac:dyDescent="0.35">
      <c r="A72" s="13" t="s">
        <v>17</v>
      </c>
      <c r="B72" s="13" t="s">
        <v>3</v>
      </c>
      <c r="C72" s="14" t="s">
        <v>156</v>
      </c>
      <c r="D72" s="26" t="s">
        <v>157</v>
      </c>
      <c r="E72" s="20">
        <v>77554.48</v>
      </c>
    </row>
    <row r="73" spans="1:5" x14ac:dyDescent="0.35">
      <c r="A73" s="13" t="s">
        <v>19</v>
      </c>
      <c r="B73" s="13" t="s">
        <v>38</v>
      </c>
      <c r="C73" s="16" t="s">
        <v>274</v>
      </c>
      <c r="D73" s="26" t="s">
        <v>286</v>
      </c>
      <c r="E73" s="20">
        <v>15635.02</v>
      </c>
    </row>
    <row r="74" spans="1:5" x14ac:dyDescent="0.35">
      <c r="A74" s="13" t="s">
        <v>19</v>
      </c>
      <c r="B74" s="13" t="s">
        <v>34</v>
      </c>
      <c r="C74" s="13" t="s">
        <v>159</v>
      </c>
      <c r="D74" s="26" t="s">
        <v>160</v>
      </c>
      <c r="E74" s="20">
        <v>18196.34</v>
      </c>
    </row>
    <row r="75" spans="1:5" x14ac:dyDescent="0.35">
      <c r="A75" s="13" t="s">
        <v>19</v>
      </c>
      <c r="B75" s="13" t="s">
        <v>5</v>
      </c>
      <c r="C75" s="13" t="s">
        <v>171</v>
      </c>
      <c r="D75" s="26" t="s">
        <v>172</v>
      </c>
      <c r="E75" s="20">
        <v>2298.27</v>
      </c>
    </row>
    <row r="76" spans="1:5" x14ac:dyDescent="0.35">
      <c r="A76" s="13" t="s">
        <v>19</v>
      </c>
      <c r="B76" s="13" t="s">
        <v>40</v>
      </c>
      <c r="C76" s="13" t="s">
        <v>180</v>
      </c>
      <c r="D76" s="26" t="s">
        <v>181</v>
      </c>
      <c r="E76" s="20">
        <v>193.78999999999996</v>
      </c>
    </row>
    <row r="77" spans="1:5" x14ac:dyDescent="0.35">
      <c r="A77" s="13" t="s">
        <v>19</v>
      </c>
      <c r="B77" s="13" t="s">
        <v>34</v>
      </c>
      <c r="C77" s="16" t="s">
        <v>165</v>
      </c>
      <c r="D77" s="26" t="s">
        <v>166</v>
      </c>
      <c r="E77" s="20">
        <v>33044.050000000003</v>
      </c>
    </row>
    <row r="78" spans="1:5" x14ac:dyDescent="0.35">
      <c r="A78" s="13" t="s">
        <v>19</v>
      </c>
      <c r="B78" s="13" t="s">
        <v>38</v>
      </c>
      <c r="C78" s="16" t="s">
        <v>183</v>
      </c>
      <c r="D78" s="26" t="s">
        <v>184</v>
      </c>
      <c r="E78" s="20">
        <v>24764.3</v>
      </c>
    </row>
    <row r="79" spans="1:5" x14ac:dyDescent="0.35">
      <c r="A79" s="13" t="s">
        <v>19</v>
      </c>
      <c r="B79" s="13" t="s">
        <v>5</v>
      </c>
      <c r="C79" s="16" t="s">
        <v>177</v>
      </c>
      <c r="D79" s="26" t="s">
        <v>73</v>
      </c>
      <c r="E79" s="20">
        <v>5994.4900000000007</v>
      </c>
    </row>
    <row r="80" spans="1:5" x14ac:dyDescent="0.35">
      <c r="A80" s="13" t="s">
        <v>19</v>
      </c>
      <c r="B80" s="13" t="s">
        <v>11</v>
      </c>
      <c r="C80" s="13" t="s">
        <v>275</v>
      </c>
      <c r="D80" s="26" t="s">
        <v>101</v>
      </c>
      <c r="E80" s="20">
        <v>189.56000000000358</v>
      </c>
    </row>
    <row r="81" spans="1:5" x14ac:dyDescent="0.35">
      <c r="A81" s="13" t="s">
        <v>19</v>
      </c>
      <c r="B81" s="13" t="s">
        <v>11</v>
      </c>
      <c r="C81" s="13" t="s">
        <v>158</v>
      </c>
      <c r="D81" s="26" t="s">
        <v>93</v>
      </c>
      <c r="E81" s="20">
        <v>526123.37</v>
      </c>
    </row>
    <row r="82" spans="1:5" x14ac:dyDescent="0.35">
      <c r="A82" s="13" t="s">
        <v>19</v>
      </c>
      <c r="B82" s="13" t="s">
        <v>7</v>
      </c>
      <c r="C82" s="16" t="s">
        <v>179</v>
      </c>
      <c r="D82" s="26" t="s">
        <v>135</v>
      </c>
      <c r="E82" s="20">
        <v>20301.100000000002</v>
      </c>
    </row>
    <row r="83" spans="1:5" x14ac:dyDescent="0.35">
      <c r="A83" s="13" t="s">
        <v>19</v>
      </c>
      <c r="B83" s="13" t="s">
        <v>7</v>
      </c>
      <c r="C83" s="16" t="s">
        <v>178</v>
      </c>
      <c r="D83" s="26" t="s">
        <v>137</v>
      </c>
      <c r="E83" s="20">
        <v>70394.61</v>
      </c>
    </row>
    <row r="84" spans="1:5" x14ac:dyDescent="0.35">
      <c r="A84" s="13" t="s">
        <v>19</v>
      </c>
      <c r="B84" s="13" t="s">
        <v>11</v>
      </c>
      <c r="C84" s="16" t="s">
        <v>276</v>
      </c>
      <c r="D84" s="26" t="s">
        <v>13</v>
      </c>
      <c r="E84" s="20">
        <v>1493</v>
      </c>
    </row>
    <row r="85" spans="1:5" x14ac:dyDescent="0.35">
      <c r="A85" s="13" t="s">
        <v>19</v>
      </c>
      <c r="B85" s="13" t="s">
        <v>11</v>
      </c>
      <c r="C85" s="16" t="s">
        <v>277</v>
      </c>
      <c r="D85" s="26" t="s">
        <v>287</v>
      </c>
      <c r="E85" s="20">
        <v>1493</v>
      </c>
    </row>
    <row r="86" spans="1:5" x14ac:dyDescent="0.35">
      <c r="A86" s="13" t="s">
        <v>19</v>
      </c>
      <c r="B86" s="13" t="s">
        <v>11</v>
      </c>
      <c r="C86" s="16" t="s">
        <v>278</v>
      </c>
      <c r="D86" s="26" t="s">
        <v>287</v>
      </c>
      <c r="E86" s="20">
        <v>4479.0099999999993</v>
      </c>
    </row>
    <row r="87" spans="1:5" x14ac:dyDescent="0.35">
      <c r="A87" s="13" t="s">
        <v>19</v>
      </c>
      <c r="B87" s="13" t="s">
        <v>11</v>
      </c>
      <c r="C87" s="16" t="s">
        <v>279</v>
      </c>
      <c r="D87" s="26" t="s">
        <v>287</v>
      </c>
      <c r="E87" s="20">
        <v>4522.1600000000008</v>
      </c>
    </row>
    <row r="88" spans="1:5" x14ac:dyDescent="0.35">
      <c r="A88" s="13" t="s">
        <v>19</v>
      </c>
      <c r="B88" s="13" t="s">
        <v>11</v>
      </c>
      <c r="C88" s="16" t="s">
        <v>280</v>
      </c>
      <c r="D88" s="26" t="s">
        <v>287</v>
      </c>
      <c r="E88" s="20">
        <v>1507.39</v>
      </c>
    </row>
    <row r="89" spans="1:5" x14ac:dyDescent="0.35">
      <c r="A89" s="13" t="s">
        <v>19</v>
      </c>
      <c r="B89" s="13" t="s">
        <v>34</v>
      </c>
      <c r="C89" s="16" t="s">
        <v>163</v>
      </c>
      <c r="D89" s="26" t="s">
        <v>115</v>
      </c>
      <c r="E89" s="20">
        <v>84717.41</v>
      </c>
    </row>
    <row r="90" spans="1:5" x14ac:dyDescent="0.35">
      <c r="A90" s="13" t="s">
        <v>19</v>
      </c>
      <c r="B90" s="13" t="s">
        <v>5</v>
      </c>
      <c r="C90" s="13" t="s">
        <v>169</v>
      </c>
      <c r="D90" s="26" t="s">
        <v>170</v>
      </c>
      <c r="E90" s="20">
        <v>21936.059999999994</v>
      </c>
    </row>
    <row r="91" spans="1:5" x14ac:dyDescent="0.35">
      <c r="A91" s="13" t="s">
        <v>19</v>
      </c>
      <c r="B91" s="13" t="s">
        <v>5</v>
      </c>
      <c r="C91" s="13" t="s">
        <v>169</v>
      </c>
      <c r="D91" s="26" t="s">
        <v>170</v>
      </c>
      <c r="E91" s="20">
        <v>18249.32</v>
      </c>
    </row>
    <row r="92" spans="1:5" x14ac:dyDescent="0.35">
      <c r="A92" s="13" t="s">
        <v>19</v>
      </c>
      <c r="B92" s="13" t="s">
        <v>34</v>
      </c>
      <c r="C92" s="23" t="s">
        <v>161</v>
      </c>
      <c r="D92" s="26" t="s">
        <v>162</v>
      </c>
      <c r="E92" s="20">
        <v>6489.859999999986</v>
      </c>
    </row>
    <row r="93" spans="1:5" x14ac:dyDescent="0.35">
      <c r="A93" s="13" t="s">
        <v>19</v>
      </c>
      <c r="B93" s="13" t="s">
        <v>34</v>
      </c>
      <c r="C93" s="16" t="s">
        <v>164</v>
      </c>
      <c r="D93" s="26" t="s">
        <v>54</v>
      </c>
      <c r="E93" s="20">
        <v>37200.76</v>
      </c>
    </row>
    <row r="94" spans="1:5" x14ac:dyDescent="0.35">
      <c r="A94" s="13" t="s">
        <v>19</v>
      </c>
      <c r="B94" s="13" t="s">
        <v>38</v>
      </c>
      <c r="C94" s="25" t="s">
        <v>182</v>
      </c>
      <c r="D94" s="26" t="s">
        <v>80</v>
      </c>
      <c r="E94" s="20">
        <v>21469.54</v>
      </c>
    </row>
    <row r="95" spans="1:5" x14ac:dyDescent="0.35">
      <c r="A95" s="13" t="s">
        <v>19</v>
      </c>
      <c r="B95" s="13" t="s">
        <v>43</v>
      </c>
      <c r="C95" s="14" t="s">
        <v>185</v>
      </c>
      <c r="D95" s="26" t="s">
        <v>186</v>
      </c>
      <c r="E95" s="20">
        <v>9686.73</v>
      </c>
    </row>
    <row r="96" spans="1:5" ht="31" x14ac:dyDescent="0.35">
      <c r="A96" s="13" t="s">
        <v>19</v>
      </c>
      <c r="B96" s="13" t="s">
        <v>42</v>
      </c>
      <c r="C96" s="24" t="s">
        <v>167</v>
      </c>
      <c r="D96" s="26" t="s">
        <v>168</v>
      </c>
      <c r="E96" s="20">
        <v>3648.1299999999974</v>
      </c>
    </row>
    <row r="97" spans="1:5" x14ac:dyDescent="0.35">
      <c r="A97" s="13" t="s">
        <v>19</v>
      </c>
      <c r="B97" s="13" t="s">
        <v>5</v>
      </c>
      <c r="C97" s="15" t="s">
        <v>173</v>
      </c>
      <c r="D97" s="26" t="s">
        <v>174</v>
      </c>
      <c r="E97" s="20">
        <v>103729.83999999998</v>
      </c>
    </row>
    <row r="98" spans="1:5" x14ac:dyDescent="0.35">
      <c r="A98" s="13" t="s">
        <v>19</v>
      </c>
      <c r="B98" s="13" t="s">
        <v>5</v>
      </c>
      <c r="C98" s="23" t="s">
        <v>175</v>
      </c>
      <c r="D98" s="26" t="s">
        <v>176</v>
      </c>
      <c r="E98" s="20">
        <v>1233.9599999999991</v>
      </c>
    </row>
    <row r="99" spans="1:5" x14ac:dyDescent="0.35">
      <c r="A99" s="13" t="s">
        <v>18</v>
      </c>
      <c r="B99" s="13" t="s">
        <v>34</v>
      </c>
      <c r="C99" s="16" t="s">
        <v>190</v>
      </c>
      <c r="D99" s="26" t="s">
        <v>120</v>
      </c>
      <c r="E99" s="20">
        <v>705.76000000000022</v>
      </c>
    </row>
    <row r="100" spans="1:5" x14ac:dyDescent="0.35">
      <c r="A100" s="13" t="s">
        <v>18</v>
      </c>
      <c r="B100" s="13" t="s">
        <v>9</v>
      </c>
      <c r="C100" s="15" t="s">
        <v>193</v>
      </c>
      <c r="D100" s="26" t="s">
        <v>141</v>
      </c>
      <c r="E100" s="20">
        <v>5104.3500000000004</v>
      </c>
    </row>
    <row r="101" spans="1:5" x14ac:dyDescent="0.35">
      <c r="A101" s="13" t="s">
        <v>18</v>
      </c>
      <c r="B101" s="13" t="s">
        <v>5</v>
      </c>
      <c r="C101" s="16" t="s">
        <v>191</v>
      </c>
      <c r="D101" s="26" t="s">
        <v>73</v>
      </c>
      <c r="E101" s="20">
        <v>10754.03</v>
      </c>
    </row>
    <row r="102" spans="1:5" x14ac:dyDescent="0.35">
      <c r="A102" s="13" t="s">
        <v>18</v>
      </c>
      <c r="B102" s="13" t="s">
        <v>11</v>
      </c>
      <c r="C102" s="13" t="s">
        <v>187</v>
      </c>
      <c r="D102" s="26" t="s">
        <v>101</v>
      </c>
      <c r="E102" s="20">
        <v>36120.320000000007</v>
      </c>
    </row>
    <row r="103" spans="1:5" x14ac:dyDescent="0.35">
      <c r="A103" s="13" t="s">
        <v>18</v>
      </c>
      <c r="B103" s="13" t="s">
        <v>11</v>
      </c>
      <c r="C103" s="16" t="s">
        <v>188</v>
      </c>
      <c r="D103" s="26" t="s">
        <v>13</v>
      </c>
      <c r="E103" s="20">
        <v>19553.810000000001</v>
      </c>
    </row>
    <row r="104" spans="1:5" x14ac:dyDescent="0.35">
      <c r="A104" s="13" t="s">
        <v>18</v>
      </c>
      <c r="B104" s="13" t="s">
        <v>7</v>
      </c>
      <c r="C104" s="16" t="s">
        <v>192</v>
      </c>
      <c r="D104" s="26" t="s">
        <v>139</v>
      </c>
      <c r="E104" s="20">
        <v>6279.0599999999995</v>
      </c>
    </row>
    <row r="105" spans="1:5" x14ac:dyDescent="0.35">
      <c r="A105" s="13" t="s">
        <v>18</v>
      </c>
      <c r="B105" s="13" t="s">
        <v>34</v>
      </c>
      <c r="C105" s="16" t="s">
        <v>189</v>
      </c>
      <c r="D105" s="26" t="s">
        <v>115</v>
      </c>
      <c r="E105" s="20">
        <v>584.34000000000015</v>
      </c>
    </row>
    <row r="106" spans="1:5" x14ac:dyDescent="0.35">
      <c r="A106" s="13" t="s">
        <v>20</v>
      </c>
      <c r="B106" s="13" t="s">
        <v>5</v>
      </c>
      <c r="C106" s="14" t="s">
        <v>235</v>
      </c>
      <c r="D106" s="26" t="s">
        <v>126</v>
      </c>
      <c r="E106" s="20">
        <v>972.57</v>
      </c>
    </row>
    <row r="107" spans="1:5" x14ac:dyDescent="0.35">
      <c r="A107" s="13" t="s">
        <v>20</v>
      </c>
      <c r="B107" s="13" t="s">
        <v>5</v>
      </c>
      <c r="C107" s="14" t="s">
        <v>232</v>
      </c>
      <c r="D107" s="26" t="s">
        <v>124</v>
      </c>
      <c r="E107" s="20">
        <v>1176.1699999999998</v>
      </c>
    </row>
    <row r="108" spans="1:5" x14ac:dyDescent="0.35">
      <c r="A108" s="13" t="s">
        <v>20</v>
      </c>
      <c r="B108" s="13" t="s">
        <v>34</v>
      </c>
      <c r="C108" s="16" t="s">
        <v>211</v>
      </c>
      <c r="D108" s="26" t="s">
        <v>212</v>
      </c>
      <c r="E108" s="20">
        <v>6291.329999999999</v>
      </c>
    </row>
    <row r="109" spans="1:5" x14ac:dyDescent="0.35">
      <c r="A109" s="13" t="s">
        <v>20</v>
      </c>
      <c r="B109" s="13" t="s">
        <v>34</v>
      </c>
      <c r="C109" s="14" t="s">
        <v>209</v>
      </c>
      <c r="D109" s="26" t="s">
        <v>210</v>
      </c>
      <c r="E109" s="20">
        <v>3863.52</v>
      </c>
    </row>
    <row r="110" spans="1:5" x14ac:dyDescent="0.35">
      <c r="A110" s="13" t="s">
        <v>20</v>
      </c>
      <c r="B110" s="13" t="s">
        <v>37</v>
      </c>
      <c r="C110" s="16" t="s">
        <v>253</v>
      </c>
      <c r="D110" s="26" t="s">
        <v>78</v>
      </c>
      <c r="E110" s="20">
        <v>1165.83</v>
      </c>
    </row>
    <row r="111" spans="1:5" x14ac:dyDescent="0.35">
      <c r="A111" s="13" t="s">
        <v>20</v>
      </c>
      <c r="B111" s="13" t="s">
        <v>38</v>
      </c>
      <c r="C111" s="16" t="s">
        <v>281</v>
      </c>
      <c r="D111" s="26" t="s">
        <v>286</v>
      </c>
      <c r="E111" s="20">
        <v>7351.11</v>
      </c>
    </row>
    <row r="112" spans="1:5" x14ac:dyDescent="0.35">
      <c r="A112" s="13" t="s">
        <v>20</v>
      </c>
      <c r="B112" s="13" t="s">
        <v>34</v>
      </c>
      <c r="C112" s="14" t="s">
        <v>208</v>
      </c>
      <c r="D112" s="26" t="s">
        <v>111</v>
      </c>
      <c r="E112" s="20">
        <v>1753.6000000000001</v>
      </c>
    </row>
    <row r="113" spans="1:5" x14ac:dyDescent="0.35">
      <c r="A113" s="13" t="s">
        <v>20</v>
      </c>
      <c r="B113" s="13" t="s">
        <v>34</v>
      </c>
      <c r="C113" s="16" t="s">
        <v>221</v>
      </c>
      <c r="D113" s="26" t="s">
        <v>222</v>
      </c>
      <c r="E113" s="20">
        <v>17985.939999999999</v>
      </c>
    </row>
    <row r="114" spans="1:5" x14ac:dyDescent="0.35">
      <c r="A114" s="13" t="s">
        <v>20</v>
      </c>
      <c r="B114" s="13" t="s">
        <v>34</v>
      </c>
      <c r="C114" s="22" t="s">
        <v>203</v>
      </c>
      <c r="D114" s="26" t="s">
        <v>204</v>
      </c>
      <c r="E114" s="20">
        <v>8119.7199999999984</v>
      </c>
    </row>
    <row r="115" spans="1:5" x14ac:dyDescent="0.35">
      <c r="A115" s="13" t="s">
        <v>20</v>
      </c>
      <c r="B115" s="13" t="s">
        <v>34</v>
      </c>
      <c r="C115" s="16" t="s">
        <v>218</v>
      </c>
      <c r="D115" s="26" t="s">
        <v>219</v>
      </c>
      <c r="E115" s="20">
        <v>2076.88</v>
      </c>
    </row>
    <row r="116" spans="1:5" x14ac:dyDescent="0.35">
      <c r="A116" s="13" t="s">
        <v>20</v>
      </c>
      <c r="B116" s="13" t="s">
        <v>38</v>
      </c>
      <c r="C116" s="16" t="s">
        <v>255</v>
      </c>
      <c r="D116" s="26" t="s">
        <v>82</v>
      </c>
      <c r="E116" s="20">
        <v>13914.56</v>
      </c>
    </row>
    <row r="117" spans="1:5" x14ac:dyDescent="0.35">
      <c r="A117" s="13" t="s">
        <v>20</v>
      </c>
      <c r="B117" s="13" t="s">
        <v>36</v>
      </c>
      <c r="C117" s="16" t="s">
        <v>230</v>
      </c>
      <c r="D117" s="26" t="s">
        <v>64</v>
      </c>
      <c r="E117" s="20">
        <v>470.39</v>
      </c>
    </row>
    <row r="118" spans="1:5" x14ac:dyDescent="0.35">
      <c r="A118" s="13" t="s">
        <v>20</v>
      </c>
      <c r="B118" s="13" t="s">
        <v>34</v>
      </c>
      <c r="C118" s="22" t="s">
        <v>205</v>
      </c>
      <c r="D118" s="26" t="s">
        <v>206</v>
      </c>
      <c r="E118" s="20">
        <v>9035.6</v>
      </c>
    </row>
    <row r="119" spans="1:5" x14ac:dyDescent="0.35">
      <c r="A119" s="13" t="s">
        <v>20</v>
      </c>
      <c r="B119" s="13" t="s">
        <v>9</v>
      </c>
      <c r="C119" s="25" t="s">
        <v>246</v>
      </c>
      <c r="D119" s="26" t="s">
        <v>10</v>
      </c>
      <c r="E119" s="20">
        <v>14256.51</v>
      </c>
    </row>
    <row r="120" spans="1:5" x14ac:dyDescent="0.35">
      <c r="A120" s="13" t="s">
        <v>20</v>
      </c>
      <c r="B120" s="13" t="s">
        <v>34</v>
      </c>
      <c r="C120" s="14" t="s">
        <v>213</v>
      </c>
      <c r="D120" s="26" t="s">
        <v>113</v>
      </c>
      <c r="E120" s="20">
        <v>20209.749999999996</v>
      </c>
    </row>
    <row r="121" spans="1:5" x14ac:dyDescent="0.35">
      <c r="A121" s="13" t="s">
        <v>20</v>
      </c>
      <c r="B121" s="13" t="s">
        <v>34</v>
      </c>
      <c r="C121" s="16" t="s">
        <v>217</v>
      </c>
      <c r="D121" s="26" t="s">
        <v>120</v>
      </c>
      <c r="E121" s="20">
        <v>18221.57</v>
      </c>
    </row>
    <row r="122" spans="1:5" x14ac:dyDescent="0.35">
      <c r="A122" s="13" t="s">
        <v>20</v>
      </c>
      <c r="B122" s="13" t="s">
        <v>33</v>
      </c>
      <c r="C122" s="14" t="s">
        <v>200</v>
      </c>
      <c r="D122" s="26" t="s">
        <v>52</v>
      </c>
      <c r="E122" s="20">
        <v>1811.78</v>
      </c>
    </row>
    <row r="123" spans="1:5" x14ac:dyDescent="0.35">
      <c r="A123" s="13" t="s">
        <v>20</v>
      </c>
      <c r="B123" s="13" t="s">
        <v>34</v>
      </c>
      <c r="C123" s="16" t="s">
        <v>220</v>
      </c>
      <c r="D123" s="26" t="s">
        <v>57</v>
      </c>
      <c r="E123" s="20">
        <v>6445.83</v>
      </c>
    </row>
    <row r="124" spans="1:5" x14ac:dyDescent="0.35">
      <c r="A124" s="13" t="s">
        <v>20</v>
      </c>
      <c r="B124" s="13" t="s">
        <v>5</v>
      </c>
      <c r="C124" s="14" t="s">
        <v>233</v>
      </c>
      <c r="D124" s="26" t="s">
        <v>234</v>
      </c>
      <c r="E124" s="20">
        <v>254.30999999999997</v>
      </c>
    </row>
    <row r="125" spans="1:5" x14ac:dyDescent="0.35">
      <c r="A125" s="13" t="s">
        <v>20</v>
      </c>
      <c r="B125" s="13" t="s">
        <v>34</v>
      </c>
      <c r="C125" s="13" t="s">
        <v>201</v>
      </c>
      <c r="D125" s="26" t="s">
        <v>202</v>
      </c>
      <c r="E125" s="20">
        <v>543.24</v>
      </c>
    </row>
    <row r="126" spans="1:5" x14ac:dyDescent="0.35">
      <c r="A126" s="13" t="s">
        <v>20</v>
      </c>
      <c r="B126" s="13" t="s">
        <v>37</v>
      </c>
      <c r="C126" s="13" t="s">
        <v>251</v>
      </c>
      <c r="D126" s="26" t="s">
        <v>252</v>
      </c>
      <c r="E126" s="20">
        <v>10491.830000000002</v>
      </c>
    </row>
    <row r="127" spans="1:5" x14ac:dyDescent="0.35">
      <c r="A127" s="13" t="s">
        <v>20</v>
      </c>
      <c r="B127" s="13" t="s">
        <v>46</v>
      </c>
      <c r="C127" s="14" t="s">
        <v>244</v>
      </c>
      <c r="D127" s="26" t="s">
        <v>245</v>
      </c>
      <c r="E127" s="20">
        <v>935.61000000000013</v>
      </c>
    </row>
    <row r="128" spans="1:5" x14ac:dyDescent="0.35">
      <c r="A128" s="13" t="s">
        <v>20</v>
      </c>
      <c r="B128" s="13" t="s">
        <v>33</v>
      </c>
      <c r="C128" s="14" t="s">
        <v>198</v>
      </c>
      <c r="D128" s="26" t="s">
        <v>199</v>
      </c>
      <c r="E128" s="20">
        <v>3204.45</v>
      </c>
    </row>
    <row r="129" spans="1:5" x14ac:dyDescent="0.35">
      <c r="A129" s="13" t="s">
        <v>20</v>
      </c>
      <c r="B129" s="13" t="s">
        <v>37</v>
      </c>
      <c r="C129" s="13" t="s">
        <v>249</v>
      </c>
      <c r="D129" s="26" t="s">
        <v>250</v>
      </c>
      <c r="E129" s="20">
        <v>808.3399999999998</v>
      </c>
    </row>
    <row r="130" spans="1:5" x14ac:dyDescent="0.35">
      <c r="A130" s="13" t="s">
        <v>20</v>
      </c>
      <c r="B130" s="13" t="s">
        <v>36</v>
      </c>
      <c r="C130" s="16" t="s">
        <v>229</v>
      </c>
      <c r="D130" s="26" t="s">
        <v>122</v>
      </c>
      <c r="E130" s="20">
        <v>23027.000000000004</v>
      </c>
    </row>
    <row r="131" spans="1:5" x14ac:dyDescent="0.35">
      <c r="A131" s="13" t="s">
        <v>20</v>
      </c>
      <c r="B131" s="13" t="s">
        <v>39</v>
      </c>
      <c r="C131" s="16" t="s">
        <v>258</v>
      </c>
      <c r="D131" s="26" t="s">
        <v>86</v>
      </c>
      <c r="E131" s="20">
        <v>3709.5099999999998</v>
      </c>
    </row>
    <row r="132" spans="1:5" x14ac:dyDescent="0.35">
      <c r="A132" s="13" t="s">
        <v>20</v>
      </c>
      <c r="B132" s="13" t="s">
        <v>5</v>
      </c>
      <c r="C132" s="16" t="s">
        <v>236</v>
      </c>
      <c r="D132" s="26" t="s">
        <v>73</v>
      </c>
      <c r="E132" s="20">
        <v>25418.32</v>
      </c>
    </row>
    <row r="133" spans="1:5" x14ac:dyDescent="0.35">
      <c r="A133" s="13" t="s">
        <v>20</v>
      </c>
      <c r="B133" s="13" t="s">
        <v>7</v>
      </c>
      <c r="C133" s="14" t="s">
        <v>239</v>
      </c>
      <c r="D133" s="26" t="s">
        <v>129</v>
      </c>
      <c r="E133" s="20">
        <v>16403.34</v>
      </c>
    </row>
    <row r="134" spans="1:5" x14ac:dyDescent="0.35">
      <c r="A134" s="13" t="s">
        <v>20</v>
      </c>
      <c r="B134" s="13" t="s">
        <v>11</v>
      </c>
      <c r="C134" s="13" t="s">
        <v>194</v>
      </c>
      <c r="D134" s="26" t="s">
        <v>101</v>
      </c>
      <c r="E134" s="20">
        <v>3303.839999999992</v>
      </c>
    </row>
    <row r="135" spans="1:5" x14ac:dyDescent="0.35">
      <c r="A135" s="13" t="s">
        <v>20</v>
      </c>
      <c r="B135" s="13" t="s">
        <v>5</v>
      </c>
      <c r="C135" s="13" t="s">
        <v>231</v>
      </c>
      <c r="D135" s="26" t="s">
        <v>6</v>
      </c>
      <c r="E135" s="20">
        <v>303.45999999999998</v>
      </c>
    </row>
    <row r="136" spans="1:5" x14ac:dyDescent="0.35">
      <c r="A136" s="13" t="s">
        <v>20</v>
      </c>
      <c r="B136" s="13" t="s">
        <v>7</v>
      </c>
      <c r="C136" s="16" t="s">
        <v>241</v>
      </c>
      <c r="D136" s="26" t="s">
        <v>135</v>
      </c>
      <c r="E136" s="20">
        <v>31690.26</v>
      </c>
    </row>
    <row r="137" spans="1:5" x14ac:dyDescent="0.35">
      <c r="A137" s="13" t="s">
        <v>20</v>
      </c>
      <c r="B137" s="13" t="s">
        <v>7</v>
      </c>
      <c r="C137" s="16" t="s">
        <v>242</v>
      </c>
      <c r="D137" s="26" t="s">
        <v>137</v>
      </c>
      <c r="E137" s="20">
        <v>70506.53</v>
      </c>
    </row>
    <row r="138" spans="1:5" x14ac:dyDescent="0.35">
      <c r="A138" s="13" t="s">
        <v>20</v>
      </c>
      <c r="B138" s="13" t="s">
        <v>11</v>
      </c>
      <c r="C138" s="16" t="s">
        <v>195</v>
      </c>
      <c r="D138" s="26" t="s">
        <v>13</v>
      </c>
      <c r="E138" s="20">
        <v>20980.609999999997</v>
      </c>
    </row>
    <row r="139" spans="1:5" x14ac:dyDescent="0.35">
      <c r="A139" s="13" t="s">
        <v>20</v>
      </c>
      <c r="B139" s="13" t="s">
        <v>7</v>
      </c>
      <c r="C139" s="16" t="s">
        <v>243</v>
      </c>
      <c r="D139" s="26" t="s">
        <v>139</v>
      </c>
      <c r="E139" s="20">
        <v>1832.6000000000004</v>
      </c>
    </row>
    <row r="140" spans="1:5" x14ac:dyDescent="0.35">
      <c r="A140" s="13" t="s">
        <v>20</v>
      </c>
      <c r="B140" s="13" t="s">
        <v>7</v>
      </c>
      <c r="C140" s="22" t="s">
        <v>240</v>
      </c>
      <c r="D140" s="26" t="s">
        <v>8</v>
      </c>
      <c r="E140" s="20">
        <v>36242.410000000003</v>
      </c>
    </row>
    <row r="141" spans="1:5" x14ac:dyDescent="0.35">
      <c r="A141" s="13" t="s">
        <v>20</v>
      </c>
      <c r="B141" s="13" t="s">
        <v>45</v>
      </c>
      <c r="C141" s="23" t="s">
        <v>225</v>
      </c>
      <c r="D141" s="26" t="s">
        <v>226</v>
      </c>
      <c r="E141" s="20">
        <v>19405.82</v>
      </c>
    </row>
    <row r="142" spans="1:5" x14ac:dyDescent="0.35">
      <c r="A142" s="13" t="s">
        <v>20</v>
      </c>
      <c r="B142" s="13" t="s">
        <v>3</v>
      </c>
      <c r="C142" s="25" t="s">
        <v>223</v>
      </c>
      <c r="D142" s="26" t="s">
        <v>224</v>
      </c>
      <c r="E142" s="20">
        <v>4971.0800000000045</v>
      </c>
    </row>
    <row r="143" spans="1:5" x14ac:dyDescent="0.35">
      <c r="A143" s="13" t="s">
        <v>20</v>
      </c>
      <c r="B143" s="13" t="s">
        <v>34</v>
      </c>
      <c r="C143" s="16" t="s">
        <v>214</v>
      </c>
      <c r="D143" s="26" t="s">
        <v>115</v>
      </c>
      <c r="E143" s="20">
        <v>23717.230000000003</v>
      </c>
    </row>
    <row r="144" spans="1:5" x14ac:dyDescent="0.35">
      <c r="A144" s="13" t="s">
        <v>20</v>
      </c>
      <c r="B144" s="13" t="s">
        <v>47</v>
      </c>
      <c r="C144" s="13" t="s">
        <v>247</v>
      </c>
      <c r="D144" s="26" t="s">
        <v>248</v>
      </c>
      <c r="E144" s="20">
        <v>1227.22</v>
      </c>
    </row>
    <row r="145" spans="1:5" x14ac:dyDescent="0.35">
      <c r="A145" s="13" t="s">
        <v>20</v>
      </c>
      <c r="B145" s="13" t="s">
        <v>34</v>
      </c>
      <c r="C145" s="16" t="s">
        <v>215</v>
      </c>
      <c r="D145" s="26" t="s">
        <v>54</v>
      </c>
      <c r="E145" s="20">
        <v>20431.689999999999</v>
      </c>
    </row>
    <row r="146" spans="1:5" x14ac:dyDescent="0.35">
      <c r="A146" s="13" t="s">
        <v>20</v>
      </c>
      <c r="B146" s="13" t="s">
        <v>38</v>
      </c>
      <c r="C146" s="14" t="s">
        <v>254</v>
      </c>
      <c r="D146" s="26" t="s">
        <v>80</v>
      </c>
      <c r="E146" s="20">
        <v>28611.61</v>
      </c>
    </row>
    <row r="147" spans="1:5" x14ac:dyDescent="0.35">
      <c r="A147" s="13" t="s">
        <v>20</v>
      </c>
      <c r="B147" s="13" t="s">
        <v>34</v>
      </c>
      <c r="C147" s="22" t="s">
        <v>207</v>
      </c>
      <c r="D147" s="26" t="s">
        <v>109</v>
      </c>
      <c r="E147" s="20">
        <v>8202.5400000000009</v>
      </c>
    </row>
    <row r="148" spans="1:5" x14ac:dyDescent="0.35">
      <c r="A148" s="13" t="s">
        <v>20</v>
      </c>
      <c r="B148" s="13" t="s">
        <v>41</v>
      </c>
      <c r="C148" s="14" t="s">
        <v>227</v>
      </c>
      <c r="D148" s="26" t="s">
        <v>228</v>
      </c>
      <c r="E148" s="20">
        <v>11209.859999999999</v>
      </c>
    </row>
    <row r="149" spans="1:5" x14ac:dyDescent="0.35">
      <c r="A149" s="13" t="s">
        <v>20</v>
      </c>
      <c r="B149" s="13" t="s">
        <v>48</v>
      </c>
      <c r="C149" s="16" t="s">
        <v>256</v>
      </c>
      <c r="D149" s="26" t="s">
        <v>257</v>
      </c>
      <c r="E149" s="20">
        <v>929.88</v>
      </c>
    </row>
    <row r="150" spans="1:5" x14ac:dyDescent="0.35">
      <c r="A150" s="13" t="s">
        <v>20</v>
      </c>
      <c r="B150" s="13" t="s">
        <v>44</v>
      </c>
      <c r="C150" s="16" t="s">
        <v>196</v>
      </c>
      <c r="D150" s="26" t="s">
        <v>197</v>
      </c>
      <c r="E150" s="20">
        <v>5202.6900000000005</v>
      </c>
    </row>
    <row r="151" spans="1:5" x14ac:dyDescent="0.35">
      <c r="A151" s="13" t="s">
        <v>20</v>
      </c>
      <c r="B151" s="13" t="s">
        <v>7</v>
      </c>
      <c r="C151" s="13" t="s">
        <v>237</v>
      </c>
      <c r="D151" s="26" t="s">
        <v>238</v>
      </c>
      <c r="E151" s="20">
        <v>7468.11</v>
      </c>
    </row>
    <row r="152" spans="1:5" x14ac:dyDescent="0.35">
      <c r="A152" s="13" t="s">
        <v>20</v>
      </c>
      <c r="B152" s="13" t="s">
        <v>34</v>
      </c>
      <c r="C152" s="16" t="s">
        <v>216</v>
      </c>
      <c r="D152" s="26" t="s">
        <v>118</v>
      </c>
      <c r="E152" s="20">
        <v>1474.6499999999999</v>
      </c>
    </row>
    <row r="153" spans="1:5" x14ac:dyDescent="0.35">
      <c r="A153" s="13" t="s">
        <v>20</v>
      </c>
      <c r="B153" s="13" t="s">
        <v>39</v>
      </c>
      <c r="C153" s="16" t="s">
        <v>259</v>
      </c>
      <c r="D153" s="26" t="s">
        <v>260</v>
      </c>
      <c r="E153" s="20">
        <v>1379.6200000000003</v>
      </c>
    </row>
    <row r="154" spans="1:5" ht="31" x14ac:dyDescent="0.35">
      <c r="A154" s="13" t="s">
        <v>21</v>
      </c>
      <c r="B154" s="13" t="s">
        <v>7</v>
      </c>
      <c r="C154" s="14" t="s">
        <v>263</v>
      </c>
      <c r="D154" s="26" t="s">
        <v>129</v>
      </c>
      <c r="E154" s="20">
        <v>62936.789999999986</v>
      </c>
    </row>
    <row r="155" spans="1:5" ht="31" x14ac:dyDescent="0.35">
      <c r="A155" s="13" t="s">
        <v>21</v>
      </c>
      <c r="B155" s="13" t="s">
        <v>11</v>
      </c>
      <c r="C155" s="13" t="s">
        <v>261</v>
      </c>
      <c r="D155" s="26" t="s">
        <v>101</v>
      </c>
      <c r="E155" s="20">
        <v>17806.71</v>
      </c>
    </row>
    <row r="156" spans="1:5" ht="31" x14ac:dyDescent="0.35">
      <c r="A156" s="13" t="s">
        <v>21</v>
      </c>
      <c r="B156" s="13" t="s">
        <v>11</v>
      </c>
      <c r="C156" s="16" t="s">
        <v>262</v>
      </c>
      <c r="D156" s="26" t="s">
        <v>13</v>
      </c>
      <c r="E156" s="20">
        <v>49373.49</v>
      </c>
    </row>
    <row r="157" spans="1:5" ht="31" x14ac:dyDescent="0.35">
      <c r="A157" s="13" t="s">
        <v>21</v>
      </c>
      <c r="B157" s="13" t="s">
        <v>7</v>
      </c>
      <c r="C157" s="15" t="s">
        <v>264</v>
      </c>
      <c r="D157" s="26" t="s">
        <v>8</v>
      </c>
      <c r="E157" s="20">
        <v>25280.349999999995</v>
      </c>
    </row>
    <row r="158" spans="1:5" ht="31" x14ac:dyDescent="0.35">
      <c r="A158" s="13" t="s">
        <v>21</v>
      </c>
      <c r="B158" s="13" t="s">
        <v>7</v>
      </c>
      <c r="C158" s="15" t="s">
        <v>265</v>
      </c>
      <c r="D158" s="26" t="s">
        <v>32</v>
      </c>
      <c r="E158" s="20">
        <v>157236.35</v>
      </c>
    </row>
    <row r="159" spans="1:5" x14ac:dyDescent="0.35">
      <c r="A159" s="13" t="s">
        <v>31</v>
      </c>
      <c r="B159" s="13" t="s">
        <v>268</v>
      </c>
      <c r="C159" s="16" t="s">
        <v>282</v>
      </c>
      <c r="D159" s="26" t="s">
        <v>284</v>
      </c>
      <c r="E159" s="20">
        <v>81</v>
      </c>
    </row>
    <row r="160" spans="1:5" x14ac:dyDescent="0.35">
      <c r="A160" s="13" t="s">
        <v>22</v>
      </c>
      <c r="B160" s="13" t="s">
        <v>11</v>
      </c>
      <c r="C160" s="16" t="s">
        <v>266</v>
      </c>
      <c r="D160" s="26" t="s">
        <v>13</v>
      </c>
      <c r="E160" s="20">
        <v>2748.9799999999959</v>
      </c>
    </row>
    <row r="161" spans="1:5" x14ac:dyDescent="0.35">
      <c r="A161" s="13" t="s">
        <v>22</v>
      </c>
      <c r="B161" s="13" t="s">
        <v>3</v>
      </c>
      <c r="C161" s="13" t="s">
        <v>267</v>
      </c>
      <c r="D161" s="26" t="s">
        <v>224</v>
      </c>
      <c r="E161" s="20">
        <v>16680.96</v>
      </c>
    </row>
  </sheetData>
  <autoFilter ref="A3:E3"/>
  <conditionalFormatting sqref="C105">
    <cfRule type="expression" dxfId="527" priority="445">
      <formula>$A105="Welsh Language"</formula>
    </cfRule>
    <cfRule type="expression" dxfId="526" priority="446">
      <formula>$A105="Waste Management"</formula>
    </cfRule>
    <cfRule type="expression" dxfId="525" priority="447">
      <formula>$A105="Town Centre Regeneration"</formula>
    </cfRule>
    <cfRule type="expression" dxfId="524" priority="448">
      <formula>$A105="Open Spaces"</formula>
    </cfRule>
    <cfRule type="expression" dxfId="523" priority="449">
      <formula>$A105="Monitoring Fee"</formula>
    </cfRule>
    <cfRule type="expression" dxfId="522" priority="450">
      <formula>$A105="Libraries"</formula>
    </cfRule>
    <cfRule type="expression" dxfId="521" priority="451">
      <formula>$A105="Highways"</formula>
    </cfRule>
    <cfRule type="expression" dxfId="520" priority="452">
      <formula>$A105="Flood Protection"</formula>
    </cfRule>
    <cfRule type="expression" dxfId="519" priority="453">
      <formula>$A105="Education"</formula>
    </cfRule>
    <cfRule type="expression" dxfId="518" priority="454">
      <formula>$A105="Coastal Habitat"</formula>
    </cfRule>
    <cfRule type="expression" dxfId="517" priority="455">
      <formula>$A105="Allotments"</formula>
    </cfRule>
    <cfRule type="expression" dxfId="516" priority="456">
      <formula>$A105="Affordable Housing"</formula>
    </cfRule>
  </conditionalFormatting>
  <conditionalFormatting sqref="C143:C149 C134:C135 C127:C131 C124:C125 C122 C111:C119 C108 C4:C104">
    <cfRule type="expression" dxfId="515" priority="457">
      <formula>$A4="Welsh Language"</formula>
    </cfRule>
    <cfRule type="expression" dxfId="514" priority="458">
      <formula>$A4="Waste Management"</formula>
    </cfRule>
    <cfRule type="expression" dxfId="513" priority="459">
      <formula>$A4="Town Centre Regeneration"</formula>
    </cfRule>
    <cfRule type="expression" dxfId="512" priority="460">
      <formula>$A4="Open Spaces"</formula>
    </cfRule>
    <cfRule type="expression" dxfId="511" priority="461">
      <formula>$A4="Monitoring Fee"</formula>
    </cfRule>
    <cfRule type="expression" dxfId="510" priority="462">
      <formula>$A4="Libraries"</formula>
    </cfRule>
    <cfRule type="expression" dxfId="509" priority="463">
      <formula>$A4="Highways"</formula>
    </cfRule>
    <cfRule type="expression" dxfId="508" priority="464">
      <formula>$A4="Flood Protection"</formula>
    </cfRule>
    <cfRule type="expression" dxfId="507" priority="465">
      <formula>$A4="Education"</formula>
    </cfRule>
    <cfRule type="expression" dxfId="506" priority="466">
      <formula>$A4="Coastal Habitat"</formula>
    </cfRule>
    <cfRule type="expression" dxfId="505" priority="467">
      <formula>$A4="Allotments"</formula>
    </cfRule>
    <cfRule type="expression" dxfId="504" priority="468">
      <formula>$A4="Affordable Housing"</formula>
    </cfRule>
  </conditionalFormatting>
  <conditionalFormatting sqref="B157">
    <cfRule type="expression" dxfId="503" priority="469">
      <formula>$A157="Welsh Language"</formula>
    </cfRule>
    <cfRule type="expression" dxfId="502" priority="470">
      <formula>$A157="Waste Management"</formula>
    </cfRule>
    <cfRule type="expression" dxfId="501" priority="471">
      <formula>$A157="Town Centre Regeneration"</formula>
    </cfRule>
    <cfRule type="expression" dxfId="500" priority="472">
      <formula>$A157="Open Spaces"</formula>
    </cfRule>
    <cfRule type="expression" dxfId="499" priority="473">
      <formula>$A157="Monitoring Fee"</formula>
    </cfRule>
    <cfRule type="expression" dxfId="498" priority="474">
      <formula>$A157="Libraries"</formula>
    </cfRule>
    <cfRule type="expression" dxfId="497" priority="475">
      <formula>$A157="Highways"</formula>
    </cfRule>
    <cfRule type="expression" dxfId="496" priority="476">
      <formula>$A157="Flood Protection"</formula>
    </cfRule>
    <cfRule type="expression" dxfId="495" priority="477">
      <formula>$A157="Education"</formula>
    </cfRule>
    <cfRule type="expression" dxfId="494" priority="478">
      <formula>$A157="Coastal Habitat"</formula>
    </cfRule>
    <cfRule type="expression" dxfId="493" priority="479">
      <formula>$A157="Allotments"</formula>
    </cfRule>
    <cfRule type="expression" dxfId="492" priority="480">
      <formula>$A157="Affordable Housing"</formula>
    </cfRule>
  </conditionalFormatting>
  <conditionalFormatting sqref="C106">
    <cfRule type="expression" dxfId="491" priority="433">
      <formula>$A106="Welsh Language"</formula>
    </cfRule>
    <cfRule type="expression" dxfId="490" priority="434">
      <formula>$A106="Waste Management"</formula>
    </cfRule>
    <cfRule type="expression" dxfId="489" priority="435">
      <formula>$A106="Town Centre Regeneration"</formula>
    </cfRule>
    <cfRule type="expression" dxfId="488" priority="436">
      <formula>$A106="Open Spaces"</formula>
    </cfRule>
    <cfRule type="expression" dxfId="487" priority="437">
      <formula>$A106="Monitoring Fee"</formula>
    </cfRule>
    <cfRule type="expression" dxfId="486" priority="438">
      <formula>$A106="Libraries"</formula>
    </cfRule>
    <cfRule type="expression" dxfId="485" priority="439">
      <formula>$A106="Highways"</formula>
    </cfRule>
    <cfRule type="expression" dxfId="484" priority="440">
      <formula>$A106="Flood Protection"</formula>
    </cfRule>
    <cfRule type="expression" dxfId="483" priority="441">
      <formula>$A106="Education"</formula>
    </cfRule>
    <cfRule type="expression" dxfId="482" priority="442">
      <formula>$A106="Coastal Habitat"</formula>
    </cfRule>
    <cfRule type="expression" dxfId="481" priority="443">
      <formula>$A106="Allotments"</formula>
    </cfRule>
    <cfRule type="expression" dxfId="480" priority="444">
      <formula>$A106="Affordable Housing"</formula>
    </cfRule>
  </conditionalFormatting>
  <conditionalFormatting sqref="C139">
    <cfRule type="expression" dxfId="479" priority="313">
      <formula>$A139="Welsh Language"</formula>
    </cfRule>
    <cfRule type="expression" dxfId="478" priority="314">
      <formula>$A139="Waste Management"</formula>
    </cfRule>
    <cfRule type="expression" dxfId="477" priority="315">
      <formula>$A139="Town Centre Regeneration"</formula>
    </cfRule>
    <cfRule type="expression" dxfId="476" priority="316">
      <formula>$A139="Open Spaces"</formula>
    </cfRule>
    <cfRule type="expression" dxfId="475" priority="317">
      <formula>$A139="Monitoring Fee"</formula>
    </cfRule>
    <cfRule type="expression" dxfId="474" priority="318">
      <formula>$A139="Libraries"</formula>
    </cfRule>
    <cfRule type="expression" dxfId="473" priority="319">
      <formula>$A139="Highways"</formula>
    </cfRule>
    <cfRule type="expression" dxfId="472" priority="320">
      <formula>$A139="Flood Protection"</formula>
    </cfRule>
    <cfRule type="expression" dxfId="471" priority="321">
      <formula>$A139="Education"</formula>
    </cfRule>
    <cfRule type="expression" dxfId="470" priority="322">
      <formula>$A139="Coastal Habitat"</formula>
    </cfRule>
    <cfRule type="expression" dxfId="469" priority="323">
      <formula>$A139="Allotments"</formula>
    </cfRule>
    <cfRule type="expression" dxfId="468" priority="324">
      <formula>$A139="Affordable Housing"</formula>
    </cfRule>
  </conditionalFormatting>
  <conditionalFormatting sqref="A4:A156 A158:A161">
    <cfRule type="expression" dxfId="467" priority="517">
      <formula>$A4="Welsh Language"</formula>
    </cfRule>
    <cfRule type="expression" dxfId="466" priority="518">
      <formula>$A4="Waste Management"</formula>
    </cfRule>
    <cfRule type="expression" dxfId="465" priority="519">
      <formula>$A4="Town Centre Regeneration"</formula>
    </cfRule>
    <cfRule type="expression" dxfId="464" priority="520">
      <formula>$A4="Open Spaces"</formula>
    </cfRule>
    <cfRule type="expression" dxfId="463" priority="521">
      <formula>$A4="Monitoring Fee"</formula>
    </cfRule>
    <cfRule type="expression" dxfId="462" priority="522">
      <formula>$A4="Libraries"</formula>
    </cfRule>
    <cfRule type="expression" dxfId="461" priority="523">
      <formula>$A4="Highways"</formula>
    </cfRule>
    <cfRule type="expression" dxfId="460" priority="524">
      <formula>$A4="Flood Protection"</formula>
    </cfRule>
    <cfRule type="expression" dxfId="459" priority="525">
      <formula>$A4="Education"</formula>
    </cfRule>
    <cfRule type="expression" dxfId="458" priority="526">
      <formula>$A4="Coastal Habitat"</formula>
    </cfRule>
    <cfRule type="expression" dxfId="457" priority="527">
      <formula>$A4="Allotments"</formula>
    </cfRule>
    <cfRule type="expression" dxfId="456" priority="528">
      <formula>$A4="Affordable Housing"</formula>
    </cfRule>
  </conditionalFormatting>
  <conditionalFormatting sqref="B4">
    <cfRule type="expression" dxfId="455" priority="481">
      <formula>$A4="Welsh Language"</formula>
    </cfRule>
    <cfRule type="expression" dxfId="454" priority="482">
      <formula>$A4="Waste Management"</formula>
    </cfRule>
    <cfRule type="expression" dxfId="453" priority="483">
      <formula>$A4="Town Centre Regeneration"</formula>
    </cfRule>
    <cfRule type="expression" dxfId="452" priority="484">
      <formula>$A4="Open Spaces"</formula>
    </cfRule>
    <cfRule type="expression" dxfId="451" priority="485">
      <formula>$A4="Monitoring Fee"</formula>
    </cfRule>
    <cfRule type="expression" dxfId="450" priority="486">
      <formula>$A4="Libraries"</formula>
    </cfRule>
    <cfRule type="expression" dxfId="449" priority="487">
      <formula>$A4="Highways"</formula>
    </cfRule>
    <cfRule type="expression" dxfId="448" priority="488">
      <formula>$A4="Flood Protection"</formula>
    </cfRule>
    <cfRule type="expression" dxfId="447" priority="489">
      <formula>$A4="Education"</formula>
    </cfRule>
    <cfRule type="expression" dxfId="446" priority="490">
      <formula>$A4="Coastal Habitat"</formula>
    </cfRule>
    <cfRule type="expression" dxfId="445" priority="491">
      <formula>$A4="Allotments"</formula>
    </cfRule>
    <cfRule type="expression" dxfId="444" priority="492">
      <formula>$A4="Affordable Housing"</formula>
    </cfRule>
  </conditionalFormatting>
  <conditionalFormatting sqref="C107">
    <cfRule type="expression" dxfId="443" priority="421">
      <formula>$A107="Welsh Language"</formula>
    </cfRule>
    <cfRule type="expression" dxfId="442" priority="422">
      <formula>$A107="Waste Management"</formula>
    </cfRule>
    <cfRule type="expression" dxfId="441" priority="423">
      <formula>$A107="Town Centre Regeneration"</formula>
    </cfRule>
    <cfRule type="expression" dxfId="440" priority="424">
      <formula>$A107="Open Spaces"</formula>
    </cfRule>
    <cfRule type="expression" dxfId="439" priority="425">
      <formula>$A107="Monitoring Fee"</formula>
    </cfRule>
    <cfRule type="expression" dxfId="438" priority="426">
      <formula>$A107="Libraries"</formula>
    </cfRule>
    <cfRule type="expression" dxfId="437" priority="427">
      <formula>$A107="Highways"</formula>
    </cfRule>
    <cfRule type="expression" dxfId="436" priority="428">
      <formula>$A107="Flood Protection"</formula>
    </cfRule>
    <cfRule type="expression" dxfId="435" priority="429">
      <formula>$A107="Education"</formula>
    </cfRule>
    <cfRule type="expression" dxfId="434" priority="430">
      <formula>$A107="Coastal Habitat"</formula>
    </cfRule>
    <cfRule type="expression" dxfId="433" priority="431">
      <formula>$A107="Allotments"</formula>
    </cfRule>
    <cfRule type="expression" dxfId="432" priority="432">
      <formula>$A107="Affordable Housing"</formula>
    </cfRule>
  </conditionalFormatting>
  <conditionalFormatting sqref="C126">
    <cfRule type="expression" dxfId="431" priority="349">
      <formula>$A126="Welsh Language"</formula>
    </cfRule>
    <cfRule type="expression" dxfId="430" priority="350">
      <formula>$A126="Waste Management"</formula>
    </cfRule>
    <cfRule type="expression" dxfId="429" priority="351">
      <formula>$A126="Town Centre Regeneration"</formula>
    </cfRule>
    <cfRule type="expression" dxfId="428" priority="352">
      <formula>$A126="Open Spaces"</formula>
    </cfRule>
    <cfRule type="expression" dxfId="427" priority="353">
      <formula>$A126="Monitoring Fee"</formula>
    </cfRule>
    <cfRule type="expression" dxfId="426" priority="354">
      <formula>$A126="Libraries"</formula>
    </cfRule>
    <cfRule type="expression" dxfId="425" priority="355">
      <formula>$A126="Highways"</formula>
    </cfRule>
    <cfRule type="expression" dxfId="424" priority="356">
      <formula>$A126="Flood Protection"</formula>
    </cfRule>
    <cfRule type="expression" dxfId="423" priority="357">
      <formula>$A126="Education"</formula>
    </cfRule>
    <cfRule type="expression" dxfId="422" priority="358">
      <formula>$A126="Coastal Habitat"</formula>
    </cfRule>
    <cfRule type="expression" dxfId="421" priority="359">
      <formula>$A126="Allotments"</formula>
    </cfRule>
    <cfRule type="expression" dxfId="420" priority="360">
      <formula>$A126="Affordable Housing"</formula>
    </cfRule>
  </conditionalFormatting>
  <conditionalFormatting sqref="C132:C133">
    <cfRule type="expression" dxfId="419" priority="337">
      <formula>$A132="Welsh Language"</formula>
    </cfRule>
    <cfRule type="expression" dxfId="418" priority="338">
      <formula>$A132="Waste Management"</formula>
    </cfRule>
    <cfRule type="expression" dxfId="417" priority="339">
      <formula>$A132="Town Centre Regeneration"</formula>
    </cfRule>
    <cfRule type="expression" dxfId="416" priority="340">
      <formula>$A132="Open Spaces"</formula>
    </cfRule>
    <cfRule type="expression" dxfId="415" priority="341">
      <formula>$A132="Monitoring Fee"</formula>
    </cfRule>
    <cfRule type="expression" dxfId="414" priority="342">
      <formula>$A132="Libraries"</formula>
    </cfRule>
    <cfRule type="expression" dxfId="413" priority="343">
      <formula>$A132="Highways"</formula>
    </cfRule>
    <cfRule type="expression" dxfId="412" priority="344">
      <formula>$A132="Flood Protection"</formula>
    </cfRule>
    <cfRule type="expression" dxfId="411" priority="345">
      <formula>$A132="Education"</formula>
    </cfRule>
    <cfRule type="expression" dxfId="410" priority="346">
      <formula>$A132="Coastal Habitat"</formula>
    </cfRule>
    <cfRule type="expression" dxfId="409" priority="347">
      <formula>$A132="Allotments"</formula>
    </cfRule>
    <cfRule type="expression" dxfId="408" priority="348">
      <formula>$A132="Affordable Housing"</formula>
    </cfRule>
  </conditionalFormatting>
  <conditionalFormatting sqref="C136:C138">
    <cfRule type="expression" dxfId="407" priority="325">
      <formula>$A136="Welsh Language"</formula>
    </cfRule>
    <cfRule type="expression" dxfId="406" priority="326">
      <formula>$A136="Waste Management"</formula>
    </cfRule>
    <cfRule type="expression" dxfId="405" priority="327">
      <formula>$A136="Town Centre Regeneration"</formula>
    </cfRule>
    <cfRule type="expression" dxfId="404" priority="328">
      <formula>$A136="Open Spaces"</formula>
    </cfRule>
    <cfRule type="expression" dxfId="403" priority="329">
      <formula>$A136="Monitoring Fee"</formula>
    </cfRule>
    <cfRule type="expression" dxfId="402" priority="330">
      <formula>$A136="Libraries"</formula>
    </cfRule>
    <cfRule type="expression" dxfId="401" priority="331">
      <formula>$A136="Highways"</formula>
    </cfRule>
    <cfRule type="expression" dxfId="400" priority="332">
      <formula>$A136="Flood Protection"</formula>
    </cfRule>
    <cfRule type="expression" dxfId="399" priority="333">
      <formula>$A136="Education"</formula>
    </cfRule>
    <cfRule type="expression" dxfId="398" priority="334">
      <formula>$A136="Coastal Habitat"</formula>
    </cfRule>
    <cfRule type="expression" dxfId="397" priority="335">
      <formula>$A136="Allotments"</formula>
    </cfRule>
    <cfRule type="expression" dxfId="396" priority="336">
      <formula>$A136="Affordable Housing"</formula>
    </cfRule>
  </conditionalFormatting>
  <conditionalFormatting sqref="C141">
    <cfRule type="expression" dxfId="395" priority="301">
      <formula>$A141="Welsh Language"</formula>
    </cfRule>
    <cfRule type="expression" dxfId="394" priority="302">
      <formula>$A141="Waste Management"</formula>
    </cfRule>
    <cfRule type="expression" dxfId="393" priority="303">
      <formula>$A141="Town Centre Regeneration"</formula>
    </cfRule>
    <cfRule type="expression" dxfId="392" priority="304">
      <formula>$A141="Open Spaces"</formula>
    </cfRule>
    <cfRule type="expression" dxfId="391" priority="305">
      <formula>$A141="Monitoring Fee"</formula>
    </cfRule>
    <cfRule type="expression" dxfId="390" priority="306">
      <formula>$A141="Libraries"</formula>
    </cfRule>
    <cfRule type="expression" dxfId="389" priority="307">
      <formula>$A141="Highways"</formula>
    </cfRule>
    <cfRule type="expression" dxfId="388" priority="308">
      <formula>$A141="Flood Protection"</formula>
    </cfRule>
    <cfRule type="expression" dxfId="387" priority="309">
      <formula>$A141="Education"</formula>
    </cfRule>
    <cfRule type="expression" dxfId="386" priority="310">
      <formula>$A141="Coastal Habitat"</formula>
    </cfRule>
    <cfRule type="expression" dxfId="385" priority="311">
      <formula>$A141="Allotments"</formula>
    </cfRule>
    <cfRule type="expression" dxfId="384" priority="312">
      <formula>$A141="Affordable Housing"</formula>
    </cfRule>
  </conditionalFormatting>
  <conditionalFormatting sqref="C151">
    <cfRule type="expression" dxfId="383" priority="253">
      <formula>$A151="Welsh Language"</formula>
    </cfRule>
    <cfRule type="expression" dxfId="382" priority="254">
      <formula>$A151="Waste Management"</formula>
    </cfRule>
    <cfRule type="expression" dxfId="381" priority="255">
      <formula>$A151="Town Centre Regeneration"</formula>
    </cfRule>
    <cfRule type="expression" dxfId="380" priority="256">
      <formula>$A151="Open Spaces"</formula>
    </cfRule>
    <cfRule type="expression" dxfId="379" priority="257">
      <formula>$A151="Monitoring Fee"</formula>
    </cfRule>
    <cfRule type="expression" dxfId="378" priority="258">
      <formula>$A151="Libraries"</formula>
    </cfRule>
    <cfRule type="expression" dxfId="377" priority="259">
      <formula>$A151="Highways"</formula>
    </cfRule>
    <cfRule type="expression" dxfId="376" priority="260">
      <formula>$A151="Flood Protection"</formula>
    </cfRule>
    <cfRule type="expression" dxfId="375" priority="261">
      <formula>$A151="Education"</formula>
    </cfRule>
    <cfRule type="expression" dxfId="374" priority="262">
      <formula>$A151="Coastal Habitat"</formula>
    </cfRule>
    <cfRule type="expression" dxfId="373" priority="263">
      <formula>$A151="Allotments"</formula>
    </cfRule>
    <cfRule type="expression" dxfId="372" priority="264">
      <formula>$A151="Affordable Housing"</formula>
    </cfRule>
  </conditionalFormatting>
  <conditionalFormatting sqref="C152">
    <cfRule type="expression" dxfId="371" priority="241">
      <formula>$A152="Welsh Language"</formula>
    </cfRule>
    <cfRule type="expression" dxfId="370" priority="242">
      <formula>$A152="Waste Management"</formula>
    </cfRule>
    <cfRule type="expression" dxfId="369" priority="243">
      <formula>$A152="Town Centre Regeneration"</formula>
    </cfRule>
    <cfRule type="expression" dxfId="368" priority="244">
      <formula>$A152="Open Spaces"</formula>
    </cfRule>
    <cfRule type="expression" dxfId="367" priority="245">
      <formula>$A152="Monitoring Fee"</formula>
    </cfRule>
    <cfRule type="expression" dxfId="366" priority="246">
      <formula>$A152="Libraries"</formula>
    </cfRule>
    <cfRule type="expression" dxfId="365" priority="247">
      <formula>$A152="Highways"</formula>
    </cfRule>
    <cfRule type="expression" dxfId="364" priority="248">
      <formula>$A152="Flood Protection"</formula>
    </cfRule>
    <cfRule type="expression" dxfId="363" priority="249">
      <formula>$A152="Education"</formula>
    </cfRule>
    <cfRule type="expression" dxfId="362" priority="250">
      <formula>$A152="Coastal Habitat"</formula>
    </cfRule>
    <cfRule type="expression" dxfId="361" priority="251">
      <formula>$A152="Allotments"</formula>
    </cfRule>
    <cfRule type="expression" dxfId="360" priority="252">
      <formula>$A152="Affordable Housing"</formula>
    </cfRule>
  </conditionalFormatting>
  <conditionalFormatting sqref="C153">
    <cfRule type="expression" dxfId="359" priority="229">
      <formula>$A153="Welsh Language"</formula>
    </cfRule>
    <cfRule type="expression" dxfId="358" priority="230">
      <formula>$A153="Waste Management"</formula>
    </cfRule>
    <cfRule type="expression" dxfId="357" priority="231">
      <formula>$A153="Town Centre Regeneration"</formula>
    </cfRule>
    <cfRule type="expression" dxfId="356" priority="232">
      <formula>$A153="Open Spaces"</formula>
    </cfRule>
    <cfRule type="expression" dxfId="355" priority="233">
      <formula>$A153="Monitoring Fee"</formula>
    </cfRule>
    <cfRule type="expression" dxfId="354" priority="234">
      <formula>$A153="Libraries"</formula>
    </cfRule>
    <cfRule type="expression" dxfId="353" priority="235">
      <formula>$A153="Highways"</formula>
    </cfRule>
    <cfRule type="expression" dxfId="352" priority="236">
      <formula>$A153="Flood Protection"</formula>
    </cfRule>
    <cfRule type="expression" dxfId="351" priority="237">
      <formula>$A153="Education"</formula>
    </cfRule>
    <cfRule type="expression" dxfId="350" priority="238">
      <formula>$A153="Coastal Habitat"</formula>
    </cfRule>
    <cfRule type="expression" dxfId="349" priority="239">
      <formula>$A153="Allotments"</formula>
    </cfRule>
    <cfRule type="expression" dxfId="348" priority="240">
      <formula>$A153="Affordable Housing"</formula>
    </cfRule>
  </conditionalFormatting>
  <conditionalFormatting sqref="C154">
    <cfRule type="expression" dxfId="347" priority="217">
      <formula>$A154="Welsh Language"</formula>
    </cfRule>
    <cfRule type="expression" dxfId="346" priority="218">
      <formula>$A154="Waste Management"</formula>
    </cfRule>
    <cfRule type="expression" dxfId="345" priority="219">
      <formula>$A154="Town Centre Regeneration"</formula>
    </cfRule>
    <cfRule type="expression" dxfId="344" priority="220">
      <formula>$A154="Open Spaces"</formula>
    </cfRule>
    <cfRule type="expression" dxfId="343" priority="221">
      <formula>$A154="Monitoring Fee"</formula>
    </cfRule>
    <cfRule type="expression" dxfId="342" priority="222">
      <formula>$A154="Libraries"</formula>
    </cfRule>
    <cfRule type="expression" dxfId="341" priority="223">
      <formula>$A154="Highways"</formula>
    </cfRule>
    <cfRule type="expression" dxfId="340" priority="224">
      <formula>$A154="Flood Protection"</formula>
    </cfRule>
    <cfRule type="expression" dxfId="339" priority="225">
      <formula>$A154="Education"</formula>
    </cfRule>
    <cfRule type="expression" dxfId="338" priority="226">
      <formula>$A154="Coastal Habitat"</formula>
    </cfRule>
    <cfRule type="expression" dxfId="337" priority="227">
      <formula>$A154="Allotments"</formula>
    </cfRule>
    <cfRule type="expression" dxfId="336" priority="228">
      <formula>$A154="Affordable Housing"</formula>
    </cfRule>
  </conditionalFormatting>
  <conditionalFormatting sqref="A157">
    <cfRule type="expression" dxfId="335" priority="505">
      <formula>$A157="Welsh Language"</formula>
    </cfRule>
    <cfRule type="expression" dxfId="334" priority="506">
      <formula>$A157="Waste Management"</formula>
    </cfRule>
    <cfRule type="expression" dxfId="333" priority="507">
      <formula>$A157="Town Centre Regeneration"</formula>
    </cfRule>
    <cfRule type="expression" dxfId="332" priority="508">
      <formula>$A157="Open Spaces"</formula>
    </cfRule>
    <cfRule type="expression" dxfId="331" priority="509">
      <formula>$A157="Monitoring Fee"</formula>
    </cfRule>
    <cfRule type="expression" dxfId="330" priority="510">
      <formula>$A157="Libraries"</formula>
    </cfRule>
    <cfRule type="expression" dxfId="329" priority="511">
      <formula>$A157="Highways"</formula>
    </cfRule>
    <cfRule type="expression" dxfId="328" priority="512">
      <formula>$A157="Flood Protection"</formula>
    </cfRule>
    <cfRule type="expression" dxfId="327" priority="513">
      <formula>$A157="Education"</formula>
    </cfRule>
    <cfRule type="expression" dxfId="326" priority="514">
      <formula>$A157="Coastal Habitat"</formula>
    </cfRule>
    <cfRule type="expression" dxfId="325" priority="515">
      <formula>$A157="Allotments"</formula>
    </cfRule>
    <cfRule type="expression" dxfId="324" priority="516">
      <formula>$A157="Affordable Housing"</formula>
    </cfRule>
  </conditionalFormatting>
  <conditionalFormatting sqref="B5:B156 B158:B161">
    <cfRule type="expression" dxfId="323" priority="493">
      <formula>$A5="Welsh Language"</formula>
    </cfRule>
    <cfRule type="expression" dxfId="322" priority="494">
      <formula>$A5="Waste Management"</formula>
    </cfRule>
    <cfRule type="expression" dxfId="321" priority="495">
      <formula>$A5="Town Centre Regeneration"</formula>
    </cfRule>
    <cfRule type="expression" dxfId="320" priority="496">
      <formula>$A5="Open Spaces"</formula>
    </cfRule>
    <cfRule type="expression" dxfId="319" priority="497">
      <formula>$A5="Monitoring Fee"</formula>
    </cfRule>
    <cfRule type="expression" dxfId="318" priority="498">
      <formula>$A5="Libraries"</formula>
    </cfRule>
    <cfRule type="expression" dxfId="317" priority="499">
      <formula>$A5="Highways"</formula>
    </cfRule>
    <cfRule type="expression" dxfId="316" priority="500">
      <formula>$A5="Flood Protection"</formula>
    </cfRule>
    <cfRule type="expression" dxfId="315" priority="501">
      <formula>$A5="Education"</formula>
    </cfRule>
    <cfRule type="expression" dxfId="314" priority="502">
      <formula>$A5="Coastal Habitat"</formula>
    </cfRule>
    <cfRule type="expression" dxfId="313" priority="503">
      <formula>$A5="Allotments"</formula>
    </cfRule>
    <cfRule type="expression" dxfId="312" priority="504">
      <formula>$A5="Affordable Housing"</formula>
    </cfRule>
  </conditionalFormatting>
  <conditionalFormatting sqref="C109">
    <cfRule type="expression" dxfId="311" priority="409">
      <formula>$A109="Welsh Language"</formula>
    </cfRule>
    <cfRule type="expression" dxfId="310" priority="410">
      <formula>$A109="Waste Management"</formula>
    </cfRule>
    <cfRule type="expression" dxfId="309" priority="411">
      <formula>$A109="Town Centre Regeneration"</formula>
    </cfRule>
    <cfRule type="expression" dxfId="308" priority="412">
      <formula>$A109="Open Spaces"</formula>
    </cfRule>
    <cfRule type="expression" dxfId="307" priority="413">
      <formula>$A109="Monitoring Fee"</formula>
    </cfRule>
    <cfRule type="expression" dxfId="306" priority="414">
      <formula>$A109="Libraries"</formula>
    </cfRule>
    <cfRule type="expression" dxfId="305" priority="415">
      <formula>$A109="Highways"</formula>
    </cfRule>
    <cfRule type="expression" dxfId="304" priority="416">
      <formula>$A109="Flood Protection"</formula>
    </cfRule>
    <cfRule type="expression" dxfId="303" priority="417">
      <formula>$A109="Education"</formula>
    </cfRule>
    <cfRule type="expression" dxfId="302" priority="418">
      <formula>$A109="Coastal Habitat"</formula>
    </cfRule>
    <cfRule type="expression" dxfId="301" priority="419">
      <formula>$A109="Allotments"</formula>
    </cfRule>
    <cfRule type="expression" dxfId="300" priority="420">
      <formula>$A109="Affordable Housing"</formula>
    </cfRule>
  </conditionalFormatting>
  <conditionalFormatting sqref="C110">
    <cfRule type="expression" dxfId="299" priority="397">
      <formula>$A110="Welsh Language"</formula>
    </cfRule>
    <cfRule type="expression" dxfId="298" priority="398">
      <formula>$A110="Waste Management"</formula>
    </cfRule>
    <cfRule type="expression" dxfId="297" priority="399">
      <formula>$A110="Town Centre Regeneration"</formula>
    </cfRule>
    <cfRule type="expression" dxfId="296" priority="400">
      <formula>$A110="Open Spaces"</formula>
    </cfRule>
    <cfRule type="expression" dxfId="295" priority="401">
      <formula>$A110="Monitoring Fee"</formula>
    </cfRule>
    <cfRule type="expression" dxfId="294" priority="402">
      <formula>$A110="Libraries"</formula>
    </cfRule>
    <cfRule type="expression" dxfId="293" priority="403">
      <formula>$A110="Highways"</formula>
    </cfRule>
    <cfRule type="expression" dxfId="292" priority="404">
      <formula>$A110="Flood Protection"</formula>
    </cfRule>
    <cfRule type="expression" dxfId="291" priority="405">
      <formula>$A110="Education"</formula>
    </cfRule>
    <cfRule type="expression" dxfId="290" priority="406">
      <formula>$A110="Coastal Habitat"</formula>
    </cfRule>
    <cfRule type="expression" dxfId="289" priority="407">
      <formula>$A110="Allotments"</formula>
    </cfRule>
    <cfRule type="expression" dxfId="288" priority="408">
      <formula>$A110="Affordable Housing"</formula>
    </cfRule>
  </conditionalFormatting>
  <conditionalFormatting sqref="C120">
    <cfRule type="expression" dxfId="287" priority="373">
      <formula>$A120="Welsh Language"</formula>
    </cfRule>
    <cfRule type="expression" dxfId="286" priority="374">
      <formula>$A120="Waste Management"</formula>
    </cfRule>
    <cfRule type="expression" dxfId="285" priority="375">
      <formula>$A120="Town Centre Regeneration"</formula>
    </cfRule>
    <cfRule type="expression" dxfId="284" priority="376">
      <formula>$A120="Open Spaces"</formula>
    </cfRule>
    <cfRule type="expression" dxfId="283" priority="377">
      <formula>$A120="Monitoring Fee"</formula>
    </cfRule>
    <cfRule type="expression" dxfId="282" priority="378">
      <formula>$A120="Libraries"</formula>
    </cfRule>
    <cfRule type="expression" dxfId="281" priority="379">
      <formula>$A120="Highways"</formula>
    </cfRule>
    <cfRule type="expression" dxfId="280" priority="380">
      <formula>$A120="Flood Protection"</formula>
    </cfRule>
    <cfRule type="expression" dxfId="279" priority="381">
      <formula>$A120="Education"</formula>
    </cfRule>
    <cfRule type="expression" dxfId="278" priority="382">
      <formula>$A120="Coastal Habitat"</formula>
    </cfRule>
    <cfRule type="expression" dxfId="277" priority="383">
      <formula>$A120="Allotments"</formula>
    </cfRule>
    <cfRule type="expression" dxfId="276" priority="384">
      <formula>$A120="Affordable Housing"</formula>
    </cfRule>
  </conditionalFormatting>
  <conditionalFormatting sqref="C123">
    <cfRule type="expression" dxfId="275" priority="361">
      <formula>$A123="Welsh Language"</formula>
    </cfRule>
    <cfRule type="expression" dxfId="274" priority="362">
      <formula>$A123="Waste Management"</formula>
    </cfRule>
    <cfRule type="expression" dxfId="273" priority="363">
      <formula>$A123="Town Centre Regeneration"</formula>
    </cfRule>
    <cfRule type="expression" dxfId="272" priority="364">
      <formula>$A123="Open Spaces"</formula>
    </cfRule>
    <cfRule type="expression" dxfId="271" priority="365">
      <formula>$A123="Monitoring Fee"</formula>
    </cfRule>
    <cfRule type="expression" dxfId="270" priority="366">
      <formula>$A123="Libraries"</formula>
    </cfRule>
    <cfRule type="expression" dxfId="269" priority="367">
      <formula>$A123="Highways"</formula>
    </cfRule>
    <cfRule type="expression" dxfId="268" priority="368">
      <formula>$A123="Flood Protection"</formula>
    </cfRule>
    <cfRule type="expression" dxfId="267" priority="369">
      <formula>$A123="Education"</formula>
    </cfRule>
    <cfRule type="expression" dxfId="266" priority="370">
      <formula>$A123="Coastal Habitat"</formula>
    </cfRule>
    <cfRule type="expression" dxfId="265" priority="371">
      <formula>$A123="Allotments"</formula>
    </cfRule>
    <cfRule type="expression" dxfId="264" priority="372">
      <formula>$A123="Affordable Housing"</formula>
    </cfRule>
  </conditionalFormatting>
  <conditionalFormatting sqref="C156">
    <cfRule type="expression" dxfId="263" priority="193">
      <formula>$A156="Welsh Language"</formula>
    </cfRule>
    <cfRule type="expression" dxfId="262" priority="194">
      <formula>$A156="Waste Management"</formula>
    </cfRule>
    <cfRule type="expression" dxfId="261" priority="195">
      <formula>$A156="Town Centre Regeneration"</formula>
    </cfRule>
    <cfRule type="expression" dxfId="260" priority="196">
      <formula>$A156="Open Spaces"</formula>
    </cfRule>
    <cfRule type="expression" dxfId="259" priority="197">
      <formula>$A156="Monitoring Fee"</formula>
    </cfRule>
    <cfRule type="expression" dxfId="258" priority="198">
      <formula>$A156="Libraries"</formula>
    </cfRule>
    <cfRule type="expression" dxfId="257" priority="199">
      <formula>$A156="Highways"</formula>
    </cfRule>
    <cfRule type="expression" dxfId="256" priority="200">
      <formula>$A156="Flood Protection"</formula>
    </cfRule>
    <cfRule type="expression" dxfId="255" priority="201">
      <formula>$A156="Education"</formula>
    </cfRule>
    <cfRule type="expression" dxfId="254" priority="202">
      <formula>$A156="Coastal Habitat"</formula>
    </cfRule>
    <cfRule type="expression" dxfId="253" priority="203">
      <formula>$A156="Allotments"</formula>
    </cfRule>
    <cfRule type="expression" dxfId="252" priority="204">
      <formula>$A156="Affordable Housing"</formula>
    </cfRule>
  </conditionalFormatting>
  <conditionalFormatting sqref="C160">
    <cfRule type="expression" dxfId="251" priority="169">
      <formula>$A160="Welsh Language"</formula>
    </cfRule>
    <cfRule type="expression" dxfId="250" priority="170">
      <formula>$A160="Waste Management"</formula>
    </cfRule>
    <cfRule type="expression" dxfId="249" priority="171">
      <formula>$A160="Town Centre Regeneration"</formula>
    </cfRule>
    <cfRule type="expression" dxfId="248" priority="172">
      <formula>$A160="Open Spaces"</formula>
    </cfRule>
    <cfRule type="expression" dxfId="247" priority="173">
      <formula>$A160="Monitoring Fee"</formula>
    </cfRule>
    <cfRule type="expression" dxfId="246" priority="174">
      <formula>$A160="Libraries"</formula>
    </cfRule>
    <cfRule type="expression" dxfId="245" priority="175">
      <formula>$A160="Highways"</formula>
    </cfRule>
    <cfRule type="expression" dxfId="244" priority="176">
      <formula>$A160="Flood Protection"</formula>
    </cfRule>
    <cfRule type="expression" dxfId="243" priority="177">
      <formula>$A160="Education"</formula>
    </cfRule>
    <cfRule type="expression" dxfId="242" priority="178">
      <formula>$A160="Coastal Habitat"</formula>
    </cfRule>
    <cfRule type="expression" dxfId="241" priority="179">
      <formula>$A160="Allotments"</formula>
    </cfRule>
    <cfRule type="expression" dxfId="240" priority="180">
      <formula>$A160="Affordable Housing"</formula>
    </cfRule>
  </conditionalFormatting>
  <conditionalFormatting sqref="C121">
    <cfRule type="expression" dxfId="239" priority="385">
      <formula>$A121="Welsh Language"</formula>
    </cfRule>
    <cfRule type="expression" dxfId="238" priority="386">
      <formula>$A121="Waste Management"</formula>
    </cfRule>
    <cfRule type="expression" dxfId="237" priority="387">
      <formula>$A121="Town Centre Regeneration"</formula>
    </cfRule>
    <cfRule type="expression" dxfId="236" priority="388">
      <formula>$A121="Open Spaces"</formula>
    </cfRule>
    <cfRule type="expression" dxfId="235" priority="389">
      <formula>$A121="Monitoring Fee"</formula>
    </cfRule>
    <cfRule type="expression" dxfId="234" priority="390">
      <formula>$A121="Libraries"</formula>
    </cfRule>
    <cfRule type="expression" dxfId="233" priority="391">
      <formula>$A121="Highways"</formula>
    </cfRule>
    <cfRule type="expression" dxfId="232" priority="392">
      <formula>$A121="Flood Protection"</formula>
    </cfRule>
    <cfRule type="expression" dxfId="231" priority="393">
      <formula>$A121="Education"</formula>
    </cfRule>
    <cfRule type="expression" dxfId="230" priority="394">
      <formula>$A121="Coastal Habitat"</formula>
    </cfRule>
    <cfRule type="expression" dxfId="229" priority="395">
      <formula>$A121="Allotments"</formula>
    </cfRule>
    <cfRule type="expression" dxfId="228" priority="396">
      <formula>$A121="Affordable Housing"</formula>
    </cfRule>
  </conditionalFormatting>
  <conditionalFormatting sqref="C140">
    <cfRule type="expression" dxfId="227" priority="289">
      <formula>$A140="Welsh Language"</formula>
    </cfRule>
    <cfRule type="expression" dxfId="226" priority="290">
      <formula>$A140="Waste Management"</formula>
    </cfRule>
    <cfRule type="expression" dxfId="225" priority="291">
      <formula>$A140="Town Centre Regeneration"</formula>
    </cfRule>
    <cfRule type="expression" dxfId="224" priority="292">
      <formula>$A140="Open Spaces"</formula>
    </cfRule>
    <cfRule type="expression" dxfId="223" priority="293">
      <formula>$A140="Monitoring Fee"</formula>
    </cfRule>
    <cfRule type="expression" dxfId="222" priority="294">
      <formula>$A140="Libraries"</formula>
    </cfRule>
    <cfRule type="expression" dxfId="221" priority="295">
      <formula>$A140="Highways"</formula>
    </cfRule>
    <cfRule type="expression" dxfId="220" priority="296">
      <formula>$A140="Flood Protection"</formula>
    </cfRule>
    <cfRule type="expression" dxfId="219" priority="297">
      <formula>$A140="Education"</formula>
    </cfRule>
    <cfRule type="expression" dxfId="218" priority="298">
      <formula>$A140="Coastal Habitat"</formula>
    </cfRule>
    <cfRule type="expression" dxfId="217" priority="299">
      <formula>$A140="Allotments"</formula>
    </cfRule>
    <cfRule type="expression" dxfId="216" priority="300">
      <formula>$A140="Affordable Housing"</formula>
    </cfRule>
  </conditionalFormatting>
  <conditionalFormatting sqref="C142">
    <cfRule type="expression" dxfId="215" priority="277">
      <formula>$A142="Welsh Language"</formula>
    </cfRule>
    <cfRule type="expression" dxfId="214" priority="278">
      <formula>$A142="Waste Management"</formula>
    </cfRule>
    <cfRule type="expression" dxfId="213" priority="279">
      <formula>$A142="Town Centre Regeneration"</formula>
    </cfRule>
    <cfRule type="expression" dxfId="212" priority="280">
      <formula>$A142="Open Spaces"</formula>
    </cfRule>
    <cfRule type="expression" dxfId="211" priority="281">
      <formula>$A142="Monitoring Fee"</formula>
    </cfRule>
    <cfRule type="expression" dxfId="210" priority="282">
      <formula>$A142="Libraries"</formula>
    </cfRule>
    <cfRule type="expression" dxfId="209" priority="283">
      <formula>$A142="Highways"</formula>
    </cfRule>
    <cfRule type="expression" dxfId="208" priority="284">
      <formula>$A142="Flood Protection"</formula>
    </cfRule>
    <cfRule type="expression" dxfId="207" priority="285">
      <formula>$A142="Education"</formula>
    </cfRule>
    <cfRule type="expression" dxfId="206" priority="286">
      <formula>$A142="Coastal Habitat"</formula>
    </cfRule>
    <cfRule type="expression" dxfId="205" priority="287">
      <formula>$A142="Allotments"</formula>
    </cfRule>
    <cfRule type="expression" dxfId="204" priority="288">
      <formula>$A142="Affordable Housing"</formula>
    </cfRule>
  </conditionalFormatting>
  <conditionalFormatting sqref="C150">
    <cfRule type="expression" dxfId="203" priority="265">
      <formula>$A150="Welsh Language"</formula>
    </cfRule>
    <cfRule type="expression" dxfId="202" priority="266">
      <formula>$A150="Waste Management"</formula>
    </cfRule>
    <cfRule type="expression" dxfId="201" priority="267">
      <formula>$A150="Town Centre Regeneration"</formula>
    </cfRule>
    <cfRule type="expression" dxfId="200" priority="268">
      <formula>$A150="Open Spaces"</formula>
    </cfRule>
    <cfRule type="expression" dxfId="199" priority="269">
      <formula>$A150="Monitoring Fee"</formula>
    </cfRule>
    <cfRule type="expression" dxfId="198" priority="270">
      <formula>$A150="Libraries"</formula>
    </cfRule>
    <cfRule type="expression" dxfId="197" priority="271">
      <formula>$A150="Highways"</formula>
    </cfRule>
    <cfRule type="expression" dxfId="196" priority="272">
      <formula>$A150="Flood Protection"</formula>
    </cfRule>
    <cfRule type="expression" dxfId="195" priority="273">
      <formula>$A150="Education"</formula>
    </cfRule>
    <cfRule type="expression" dxfId="194" priority="274">
      <formula>$A150="Coastal Habitat"</formula>
    </cfRule>
    <cfRule type="expression" dxfId="193" priority="275">
      <formula>$A150="Allotments"</formula>
    </cfRule>
    <cfRule type="expression" dxfId="192" priority="276">
      <formula>$A150="Affordable Housing"</formula>
    </cfRule>
  </conditionalFormatting>
  <conditionalFormatting sqref="C158 C155">
    <cfRule type="expression" dxfId="191" priority="205">
      <formula>$A155="Welsh Language"</formula>
    </cfRule>
    <cfRule type="expression" dxfId="190" priority="206">
      <formula>$A155="Waste Management"</formula>
    </cfRule>
    <cfRule type="expression" dxfId="189" priority="207">
      <formula>$A155="Town Centre Regeneration"</formula>
    </cfRule>
    <cfRule type="expression" dxfId="188" priority="208">
      <formula>$A155="Open Spaces"</formula>
    </cfRule>
    <cfRule type="expression" dxfId="187" priority="209">
      <formula>$A155="Monitoring Fee"</formula>
    </cfRule>
    <cfRule type="expression" dxfId="186" priority="210">
      <formula>$A155="Libraries"</formula>
    </cfRule>
    <cfRule type="expression" dxfId="185" priority="211">
      <formula>$A155="Highways"</formula>
    </cfRule>
    <cfRule type="expression" dxfId="184" priority="212">
      <formula>$A155="Flood Protection"</formula>
    </cfRule>
    <cfRule type="expression" dxfId="183" priority="213">
      <formula>$A155="Education"</formula>
    </cfRule>
    <cfRule type="expression" dxfId="182" priority="214">
      <formula>$A155="Coastal Habitat"</formula>
    </cfRule>
    <cfRule type="expression" dxfId="181" priority="215">
      <formula>$A155="Allotments"</formula>
    </cfRule>
    <cfRule type="expression" dxfId="180" priority="216">
      <formula>$A155="Affordable Housing"</formula>
    </cfRule>
  </conditionalFormatting>
  <conditionalFormatting sqref="C159">
    <cfRule type="expression" dxfId="179" priority="181">
      <formula>$A159="Welsh Language"</formula>
    </cfRule>
    <cfRule type="expression" dxfId="178" priority="182">
      <formula>$A159="Waste Management"</formula>
    </cfRule>
    <cfRule type="expression" dxfId="177" priority="183">
      <formula>$A159="Town Centre Regeneration"</formula>
    </cfRule>
    <cfRule type="expression" dxfId="176" priority="184">
      <formula>$A159="Open Spaces"</formula>
    </cfRule>
    <cfRule type="expression" dxfId="175" priority="185">
      <formula>$A159="Monitoring Fee"</formula>
    </cfRule>
    <cfRule type="expression" dxfId="174" priority="186">
      <formula>$A159="Libraries"</formula>
    </cfRule>
    <cfRule type="expression" dxfId="173" priority="187">
      <formula>$A159="Highways"</formula>
    </cfRule>
    <cfRule type="expression" dxfId="172" priority="188">
      <formula>$A159="Flood Protection"</formula>
    </cfRule>
    <cfRule type="expression" dxfId="171" priority="189">
      <formula>$A159="Education"</formula>
    </cfRule>
    <cfRule type="expression" dxfId="170" priority="190">
      <formula>$A159="Coastal Habitat"</formula>
    </cfRule>
    <cfRule type="expression" dxfId="169" priority="191">
      <formula>$A159="Allotments"</formula>
    </cfRule>
    <cfRule type="expression" dxfId="168" priority="192">
      <formula>$A159="Affordable Housing"</formula>
    </cfRule>
  </conditionalFormatting>
  <conditionalFormatting sqref="C161">
    <cfRule type="expression" dxfId="167" priority="157">
      <formula>$A161="Welsh Language"</formula>
    </cfRule>
    <cfRule type="expression" dxfId="166" priority="158">
      <formula>$A161="Waste Management"</formula>
    </cfRule>
    <cfRule type="expression" dxfId="165" priority="159">
      <formula>$A161="Town Centre Regeneration"</formula>
    </cfRule>
    <cfRule type="expression" dxfId="164" priority="160">
      <formula>$A161="Open Spaces"</formula>
    </cfRule>
    <cfRule type="expression" dxfId="163" priority="161">
      <formula>$A161="Monitoring Fee"</formula>
    </cfRule>
    <cfRule type="expression" dxfId="162" priority="162">
      <formula>$A161="Libraries"</formula>
    </cfRule>
    <cfRule type="expression" dxfId="161" priority="163">
      <formula>$A161="Highways"</formula>
    </cfRule>
    <cfRule type="expression" dxfId="160" priority="164">
      <formula>$A161="Flood Protection"</formula>
    </cfRule>
    <cfRule type="expression" dxfId="159" priority="165">
      <formula>$A161="Education"</formula>
    </cfRule>
    <cfRule type="expression" dxfId="158" priority="166">
      <formula>$A161="Coastal Habitat"</formula>
    </cfRule>
    <cfRule type="expression" dxfId="157" priority="167">
      <formula>$A161="Allotments"</formula>
    </cfRule>
    <cfRule type="expression" dxfId="156" priority="168">
      <formula>$A161="Affordable Housing"</formula>
    </cfRule>
  </conditionalFormatting>
  <conditionalFormatting sqref="C157">
    <cfRule type="expression" dxfId="155" priority="145">
      <formula>$A157="Welsh Language"</formula>
    </cfRule>
    <cfRule type="expression" dxfId="154" priority="146">
      <formula>$A157="Waste Management"</formula>
    </cfRule>
    <cfRule type="expression" dxfId="153" priority="147">
      <formula>$A157="Town Centre Regeneration"</formula>
    </cfRule>
    <cfRule type="expression" dxfId="152" priority="148">
      <formula>$A157="Open Spaces"</formula>
    </cfRule>
    <cfRule type="expression" dxfId="151" priority="149">
      <formula>$A157="Monitoring Fee"</formula>
    </cfRule>
    <cfRule type="expression" dxfId="150" priority="150">
      <formula>$A157="Libraries"</formula>
    </cfRule>
    <cfRule type="expression" dxfId="149" priority="151">
      <formula>$A157="Highways"</formula>
    </cfRule>
    <cfRule type="expression" dxfId="148" priority="152">
      <formula>$A157="Flood Protection"</formula>
    </cfRule>
    <cfRule type="expression" dxfId="147" priority="153">
      <formula>$A157="Education"</formula>
    </cfRule>
    <cfRule type="expression" dxfId="146" priority="154">
      <formula>$A157="Coastal Habitat"</formula>
    </cfRule>
    <cfRule type="expression" dxfId="145" priority="155">
      <formula>$A157="Allotments"</formula>
    </cfRule>
    <cfRule type="expression" dxfId="144" priority="156">
      <formula>$A157="Affordable Housing"</formula>
    </cfRule>
  </conditionalFormatting>
  <conditionalFormatting sqref="E157">
    <cfRule type="expression" dxfId="143" priority="1">
      <formula>$A157="Welsh Language"</formula>
    </cfRule>
    <cfRule type="expression" dxfId="142" priority="2">
      <formula>$A157="Waste Management"</formula>
    </cfRule>
    <cfRule type="expression" dxfId="141" priority="3">
      <formula>$A157="Town Centre Regeneration"</formula>
    </cfRule>
    <cfRule type="expression" dxfId="140" priority="4">
      <formula>$A157="Open Spaces"</formula>
    </cfRule>
    <cfRule type="expression" dxfId="139" priority="5">
      <formula>$A157="Monitoring Fee"</formula>
    </cfRule>
    <cfRule type="expression" dxfId="138" priority="6">
      <formula>$A157="Libraries"</formula>
    </cfRule>
    <cfRule type="expression" dxfId="137" priority="7">
      <formula>$A157="Highways"</formula>
    </cfRule>
    <cfRule type="expression" dxfId="136" priority="8">
      <formula>$A157="Flood Protection"</formula>
    </cfRule>
    <cfRule type="expression" dxfId="135" priority="9">
      <formula>$A157="Education"</formula>
    </cfRule>
    <cfRule type="expression" dxfId="134" priority="10">
      <formula>$A157="Coastal Habitat"</formula>
    </cfRule>
    <cfRule type="expression" dxfId="133" priority="11">
      <formula>$A157="Allotments"</formula>
    </cfRule>
    <cfRule type="expression" dxfId="132" priority="12">
      <formula>$A157="Affordable Housing"</formula>
    </cfRule>
  </conditionalFormatting>
  <conditionalFormatting sqref="D147:D155 D136:D145 D71:D134 D4:D69">
    <cfRule type="expression" dxfId="131" priority="133">
      <formula>$A4="Welsh Language"</formula>
    </cfRule>
    <cfRule type="expression" dxfId="130" priority="134">
      <formula>$A4="Waste Management"</formula>
    </cfRule>
    <cfRule type="expression" dxfId="129" priority="135">
      <formula>$A4="Town Centre Regeneration"</formula>
    </cfRule>
    <cfRule type="expression" dxfId="128" priority="136">
      <formula>$A4="Open Spaces"</formula>
    </cfRule>
    <cfRule type="expression" dxfId="127" priority="137">
      <formula>$A4="Monitoring Fee"</formula>
    </cfRule>
    <cfRule type="expression" dxfId="126" priority="138">
      <formula>$A4="Libraries"</formula>
    </cfRule>
    <cfRule type="expression" dxfId="125" priority="139">
      <formula>$A4="Highways"</formula>
    </cfRule>
    <cfRule type="expression" dxfId="124" priority="140">
      <formula>$A4="Flood Protection"</formula>
    </cfRule>
    <cfRule type="expression" dxfId="123" priority="141">
      <formula>$A4="Education"</formula>
    </cfRule>
    <cfRule type="expression" dxfId="122" priority="142">
      <formula>$A4="Coastal Habitat"</formula>
    </cfRule>
    <cfRule type="expression" dxfId="121" priority="143">
      <formula>$A4="Allotments"</formula>
    </cfRule>
    <cfRule type="expression" dxfId="120" priority="144">
      <formula>$A4="Affordable Housing"</formula>
    </cfRule>
  </conditionalFormatting>
  <conditionalFormatting sqref="D70">
    <cfRule type="expression" dxfId="119" priority="121">
      <formula>$A70="Welsh Language"</formula>
    </cfRule>
    <cfRule type="expression" dxfId="118" priority="122">
      <formula>$A70="Waste Management"</formula>
    </cfRule>
    <cfRule type="expression" dxfId="117" priority="123">
      <formula>$A70="Town Centre Regeneration"</formula>
    </cfRule>
    <cfRule type="expression" dxfId="116" priority="124">
      <formula>$A70="Open Spaces"</formula>
    </cfRule>
    <cfRule type="expression" dxfId="115" priority="125">
      <formula>$A70="Monitoring Fee"</formula>
    </cfRule>
    <cfRule type="expression" dxfId="114" priority="126">
      <formula>$A70="Libraries"</formula>
    </cfRule>
    <cfRule type="expression" dxfId="113" priority="127">
      <formula>$A70="Highways"</formula>
    </cfRule>
    <cfRule type="expression" dxfId="112" priority="128">
      <formula>$A70="Flood Protection"</formula>
    </cfRule>
    <cfRule type="expression" dxfId="111" priority="129">
      <formula>$A70="Education"</formula>
    </cfRule>
    <cfRule type="expression" dxfId="110" priority="130">
      <formula>$A70="Coastal Habitat"</formula>
    </cfRule>
    <cfRule type="expression" dxfId="109" priority="131">
      <formula>$A70="Allotments"</formula>
    </cfRule>
    <cfRule type="expression" dxfId="108" priority="132">
      <formula>$A70="Affordable Housing"</formula>
    </cfRule>
  </conditionalFormatting>
  <conditionalFormatting sqref="D135">
    <cfRule type="expression" dxfId="107" priority="109">
      <formula>$A135="Welsh Language"</formula>
    </cfRule>
    <cfRule type="expression" dxfId="106" priority="110">
      <formula>$A135="Waste Management"</formula>
    </cfRule>
    <cfRule type="expression" dxfId="105" priority="111">
      <formula>$A135="Town Centre Regeneration"</formula>
    </cfRule>
    <cfRule type="expression" dxfId="104" priority="112">
      <formula>$A135="Open Spaces"</formula>
    </cfRule>
    <cfRule type="expression" dxfId="103" priority="113">
      <formula>$A135="Monitoring Fee"</formula>
    </cfRule>
    <cfRule type="expression" dxfId="102" priority="114">
      <formula>$A135="Libraries"</formula>
    </cfRule>
    <cfRule type="expression" dxfId="101" priority="115">
      <formula>$A135="Highways"</formula>
    </cfRule>
    <cfRule type="expression" dxfId="100" priority="116">
      <formula>$A135="Flood Protection"</formula>
    </cfRule>
    <cfRule type="expression" dxfId="99" priority="117">
      <formula>$A135="Education"</formula>
    </cfRule>
    <cfRule type="expression" dxfId="98" priority="118">
      <formula>$A135="Coastal Habitat"</formula>
    </cfRule>
    <cfRule type="expression" dxfId="97" priority="119">
      <formula>$A135="Allotments"</formula>
    </cfRule>
    <cfRule type="expression" dxfId="96" priority="120">
      <formula>$A135="Affordable Housing"</formula>
    </cfRule>
  </conditionalFormatting>
  <conditionalFormatting sqref="D156">
    <cfRule type="expression" dxfId="95" priority="85">
      <formula>$A156="Welsh Language"</formula>
    </cfRule>
    <cfRule type="expression" dxfId="94" priority="86">
      <formula>$A156="Waste Management"</formula>
    </cfRule>
    <cfRule type="expression" dxfId="93" priority="87">
      <formula>$A156="Town Centre Regeneration"</formula>
    </cfRule>
    <cfRule type="expression" dxfId="92" priority="88">
      <formula>$A156="Open Spaces"</formula>
    </cfRule>
    <cfRule type="expression" dxfId="91" priority="89">
      <formula>$A156="Monitoring Fee"</formula>
    </cfRule>
    <cfRule type="expression" dxfId="90" priority="90">
      <formula>$A156="Libraries"</formula>
    </cfRule>
    <cfRule type="expression" dxfId="89" priority="91">
      <formula>$A156="Highways"</formula>
    </cfRule>
    <cfRule type="expression" dxfId="88" priority="92">
      <formula>$A156="Flood Protection"</formula>
    </cfRule>
    <cfRule type="expression" dxfId="87" priority="93">
      <formula>$A156="Education"</formula>
    </cfRule>
    <cfRule type="expression" dxfId="86" priority="94">
      <formula>$A156="Coastal Habitat"</formula>
    </cfRule>
    <cfRule type="expression" dxfId="85" priority="95">
      <formula>$A156="Allotments"</formula>
    </cfRule>
    <cfRule type="expression" dxfId="84" priority="96">
      <formula>$A156="Affordable Housing"</formula>
    </cfRule>
  </conditionalFormatting>
  <conditionalFormatting sqref="D146">
    <cfRule type="expression" dxfId="83" priority="97">
      <formula>$A146="Welsh Language"</formula>
    </cfRule>
    <cfRule type="expression" dxfId="82" priority="98">
      <formula>$A146="Waste Management"</formula>
    </cfRule>
    <cfRule type="expression" dxfId="81" priority="99">
      <formula>$A146="Town Centre Regeneration"</formula>
    </cfRule>
    <cfRule type="expression" dxfId="80" priority="100">
      <formula>$A146="Open Spaces"</formula>
    </cfRule>
    <cfRule type="expression" dxfId="79" priority="101">
      <formula>$A146="Monitoring Fee"</formula>
    </cfRule>
    <cfRule type="expression" dxfId="78" priority="102">
      <formula>$A146="Libraries"</formula>
    </cfRule>
    <cfRule type="expression" dxfId="77" priority="103">
      <formula>$A146="Highways"</formula>
    </cfRule>
    <cfRule type="expression" dxfId="76" priority="104">
      <formula>$A146="Flood Protection"</formula>
    </cfRule>
    <cfRule type="expression" dxfId="75" priority="105">
      <formula>$A146="Education"</formula>
    </cfRule>
    <cfRule type="expression" dxfId="74" priority="106">
      <formula>$A146="Coastal Habitat"</formula>
    </cfRule>
    <cfRule type="expression" dxfId="73" priority="107">
      <formula>$A146="Allotments"</formula>
    </cfRule>
    <cfRule type="expression" dxfId="72" priority="108">
      <formula>$A146="Affordable Housing"</formula>
    </cfRule>
  </conditionalFormatting>
  <conditionalFormatting sqref="D158">
    <cfRule type="expression" dxfId="71" priority="73">
      <formula>$A158="Welsh Language"</formula>
    </cfRule>
    <cfRule type="expression" dxfId="70" priority="74">
      <formula>$A158="Waste Management"</formula>
    </cfRule>
    <cfRule type="expression" dxfId="69" priority="75">
      <formula>$A158="Town Centre Regeneration"</formula>
    </cfRule>
    <cfRule type="expression" dxfId="68" priority="76">
      <formula>$A158="Open Spaces"</formula>
    </cfRule>
    <cfRule type="expression" dxfId="67" priority="77">
      <formula>$A158="Monitoring Fee"</formula>
    </cfRule>
    <cfRule type="expression" dxfId="66" priority="78">
      <formula>$A158="Libraries"</formula>
    </cfRule>
    <cfRule type="expression" dxfId="65" priority="79">
      <formula>$A158="Highways"</formula>
    </cfRule>
    <cfRule type="expression" dxfId="64" priority="80">
      <formula>$A158="Flood Protection"</formula>
    </cfRule>
    <cfRule type="expression" dxfId="63" priority="81">
      <formula>$A158="Education"</formula>
    </cfRule>
    <cfRule type="expression" dxfId="62" priority="82">
      <formula>$A158="Coastal Habitat"</formula>
    </cfRule>
    <cfRule type="expression" dxfId="61" priority="83">
      <formula>$A158="Allotments"</formula>
    </cfRule>
    <cfRule type="expression" dxfId="60" priority="84">
      <formula>$A158="Affordable Housing"</formula>
    </cfRule>
  </conditionalFormatting>
  <conditionalFormatting sqref="D159">
    <cfRule type="expression" dxfId="59" priority="61">
      <formula>$A159="Welsh Language"</formula>
    </cfRule>
    <cfRule type="expression" dxfId="58" priority="62">
      <formula>$A159="Waste Management"</formula>
    </cfRule>
    <cfRule type="expression" dxfId="57" priority="63">
      <formula>$A159="Town Centre Regeneration"</formula>
    </cfRule>
    <cfRule type="expression" dxfId="56" priority="64">
      <formula>$A159="Open Spaces"</formula>
    </cfRule>
    <cfRule type="expression" dxfId="55" priority="65">
      <formula>$A159="Monitoring Fee"</formula>
    </cfRule>
    <cfRule type="expression" dxfId="54" priority="66">
      <formula>$A159="Libraries"</formula>
    </cfRule>
    <cfRule type="expression" dxfId="53" priority="67">
      <formula>$A159="Highways"</formula>
    </cfRule>
    <cfRule type="expression" dxfId="52" priority="68">
      <formula>$A159="Flood Protection"</formula>
    </cfRule>
    <cfRule type="expression" dxfId="51" priority="69">
      <formula>$A159="Education"</formula>
    </cfRule>
    <cfRule type="expression" dxfId="50" priority="70">
      <formula>$A159="Coastal Habitat"</formula>
    </cfRule>
    <cfRule type="expression" dxfId="49" priority="71">
      <formula>$A159="Allotments"</formula>
    </cfRule>
    <cfRule type="expression" dxfId="48" priority="72">
      <formula>$A159="Affordable Housing"</formula>
    </cfRule>
  </conditionalFormatting>
  <conditionalFormatting sqref="D160">
    <cfRule type="expression" dxfId="47" priority="49">
      <formula>$A160="Welsh Language"</formula>
    </cfRule>
    <cfRule type="expression" dxfId="46" priority="50">
      <formula>$A160="Waste Management"</formula>
    </cfRule>
    <cfRule type="expression" dxfId="45" priority="51">
      <formula>$A160="Town Centre Regeneration"</formula>
    </cfRule>
    <cfRule type="expression" dxfId="44" priority="52">
      <formula>$A160="Open Spaces"</formula>
    </cfRule>
    <cfRule type="expression" dxfId="43" priority="53">
      <formula>$A160="Monitoring Fee"</formula>
    </cfRule>
    <cfRule type="expression" dxfId="42" priority="54">
      <formula>$A160="Libraries"</formula>
    </cfRule>
    <cfRule type="expression" dxfId="41" priority="55">
      <formula>$A160="Highways"</formula>
    </cfRule>
    <cfRule type="expression" dxfId="40" priority="56">
      <formula>$A160="Flood Protection"</formula>
    </cfRule>
    <cfRule type="expression" dxfId="39" priority="57">
      <formula>$A160="Education"</formula>
    </cfRule>
    <cfRule type="expression" dxfId="38" priority="58">
      <formula>$A160="Coastal Habitat"</formula>
    </cfRule>
    <cfRule type="expression" dxfId="37" priority="59">
      <formula>$A160="Allotments"</formula>
    </cfRule>
    <cfRule type="expression" dxfId="36" priority="60">
      <formula>$A160="Affordable Housing"</formula>
    </cfRule>
  </conditionalFormatting>
  <conditionalFormatting sqref="D161">
    <cfRule type="expression" dxfId="35" priority="37">
      <formula>$A161="Welsh Language"</formula>
    </cfRule>
    <cfRule type="expression" dxfId="34" priority="38">
      <formula>$A161="Waste Management"</formula>
    </cfRule>
    <cfRule type="expression" dxfId="33" priority="39">
      <formula>$A161="Town Centre Regeneration"</formula>
    </cfRule>
    <cfRule type="expression" dxfId="32" priority="40">
      <formula>$A161="Open Spaces"</formula>
    </cfRule>
    <cfRule type="expression" dxfId="31" priority="41">
      <formula>$A161="Monitoring Fee"</formula>
    </cfRule>
    <cfRule type="expression" dxfId="30" priority="42">
      <formula>$A161="Libraries"</formula>
    </cfRule>
    <cfRule type="expression" dxfId="29" priority="43">
      <formula>$A161="Highways"</formula>
    </cfRule>
    <cfRule type="expression" dxfId="28" priority="44">
      <formula>$A161="Flood Protection"</formula>
    </cfRule>
    <cfRule type="expression" dxfId="27" priority="45">
      <formula>$A161="Education"</formula>
    </cfRule>
    <cfRule type="expression" dxfId="26" priority="46">
      <formula>$A161="Coastal Habitat"</formula>
    </cfRule>
    <cfRule type="expression" dxfId="25" priority="47">
      <formula>$A161="Allotments"</formula>
    </cfRule>
    <cfRule type="expression" dxfId="24" priority="48">
      <formula>$A161="Affordable Housing"</formula>
    </cfRule>
  </conditionalFormatting>
  <conditionalFormatting sqref="D157">
    <cfRule type="expression" dxfId="23" priority="25">
      <formula>$A157="Welsh Language"</formula>
    </cfRule>
    <cfRule type="expression" dxfId="22" priority="26">
      <formula>$A157="Waste Management"</formula>
    </cfRule>
    <cfRule type="expression" dxfId="21" priority="27">
      <formula>$A157="Town Centre Regeneration"</formula>
    </cfRule>
    <cfRule type="expression" dxfId="20" priority="28">
      <formula>$A157="Open Spaces"</formula>
    </cfRule>
    <cfRule type="expression" dxfId="19" priority="29">
      <formula>$A157="Monitoring Fee"</formula>
    </cfRule>
    <cfRule type="expression" dxfId="18" priority="30">
      <formula>$A157="Libraries"</formula>
    </cfRule>
    <cfRule type="expression" dxfId="17" priority="31">
      <formula>$A157="Highways"</formula>
    </cfRule>
    <cfRule type="expression" dxfId="16" priority="32">
      <formula>$A157="Flood Protection"</formula>
    </cfRule>
    <cfRule type="expression" dxfId="15" priority="33">
      <formula>$A157="Education"</formula>
    </cfRule>
    <cfRule type="expression" dxfId="14" priority="34">
      <formula>$A157="Coastal Habitat"</formula>
    </cfRule>
    <cfRule type="expression" dxfId="13" priority="35">
      <formula>$A157="Allotments"</formula>
    </cfRule>
    <cfRule type="expression" dxfId="12" priority="36">
      <formula>$A157="Affordable Housing"</formula>
    </cfRule>
  </conditionalFormatting>
  <conditionalFormatting sqref="E4:E156 E158:E161">
    <cfRule type="expression" dxfId="11" priority="13">
      <formula>$A4="Welsh Language"</formula>
    </cfRule>
    <cfRule type="expression" dxfId="10" priority="14">
      <formula>$A4="Waste Management"</formula>
    </cfRule>
    <cfRule type="expression" dxfId="9" priority="15">
      <formula>$A4="Town Centre Regeneration"</formula>
    </cfRule>
    <cfRule type="expression" dxfId="8" priority="16">
      <formula>$A4="Open Spaces"</formula>
    </cfRule>
    <cfRule type="expression" dxfId="7" priority="17">
      <formula>$A4="Monitoring Fee"</formula>
    </cfRule>
    <cfRule type="expression" dxfId="6" priority="18">
      <formula>$A4="Libraries"</formula>
    </cfRule>
    <cfRule type="expression" dxfId="5" priority="19">
      <formula>$A4="Highways"</formula>
    </cfRule>
    <cfRule type="expression" dxfId="4" priority="20">
      <formula>$A4="Flood Protection"</formula>
    </cfRule>
    <cfRule type="expression" dxfId="3" priority="21">
      <formula>$A4="Education"</formula>
    </cfRule>
    <cfRule type="expression" dxfId="2" priority="22">
      <formula>$A4="Coastal Habitat"</formula>
    </cfRule>
    <cfRule type="expression" dxfId="1" priority="23">
      <formula>$A4="Allotments"</formula>
    </cfRule>
    <cfRule type="expression" dxfId="0" priority="24">
      <formula>$A4="Affordable Housing"</formula>
    </cfRule>
  </conditionalFormatting>
  <hyperlinks>
    <hyperlink ref="A2"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Detail</vt:lpstr>
    </vt:vector>
  </TitlesOfParts>
  <Company>Conwy County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06 Available funds En</dc:title>
  <dc:creator>
  </dc:creator>
  <cp:lastModifiedBy>Simon Sexton</cp:lastModifiedBy>
  <dcterms:created xsi:type="dcterms:W3CDTF">2023-08-23T10:40:19Z</dcterms:created>
  <dcterms:modified xsi:type="dcterms:W3CDTF">2025-07-02T15:42:57Z</dcterms:modified>
  <cp:keywords>
  </cp:keywords>
  <dc:subject>@Title</dc:subject>
</cp:coreProperties>
</file>